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C:\Users\Micro\Desktop\Transparencia\"/>
    </mc:Choice>
  </mc:AlternateContent>
  <xr:revisionPtr revIDLastSave="0" documentId="13_ncr:1_{2FAB15FD-369B-42FE-9D34-592D39E8665B}" xr6:coauthVersionLast="47" xr6:coauthVersionMax="47" xr10:uidLastSave="{00000000-0000-0000-0000-000000000000}"/>
  <bookViews>
    <workbookView xWindow="-120" yWindow="-120" windowWidth="24240" windowHeight="13740" xr2:uid="{00000000-000D-0000-FFFF-FFFF00000000}"/>
  </bookViews>
  <sheets>
    <sheet name="Maio de 2022" sheetId="3" r:id="rId1"/>
    <sheet name="Relação Liquidação" sheetId="85" r:id="rId2"/>
    <sheet name="Relação Liquidação " sheetId="86"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K23" i="3" l="1"/>
  <c r="K17" i="3"/>
  <c r="K42" i="3"/>
  <c r="K45" i="3"/>
  <c r="K33" i="3"/>
  <c r="K28" i="3"/>
  <c r="K29" i="3"/>
  <c r="K8" i="3"/>
  <c r="K13" i="3"/>
  <c r="K60" i="3"/>
  <c r="K4" i="3"/>
  <c r="K32" i="3"/>
  <c r="J62" i="3"/>
  <c r="I62" i="3"/>
  <c r="H62" i="3"/>
  <c r="G62" i="3"/>
  <c r="F62" i="3"/>
  <c r="E62" i="3"/>
  <c r="K61" i="3"/>
  <c r="K44" i="3"/>
  <c r="K43" i="3"/>
  <c r="K41" i="3"/>
  <c r="K40" i="3"/>
  <c r="K46" i="3"/>
  <c r="K34" i="3"/>
  <c r="K31" i="3"/>
  <c r="J36" i="3"/>
  <c r="E47" i="3"/>
  <c r="K20" i="3"/>
  <c r="K21" i="3"/>
  <c r="K12" i="3"/>
  <c r="J47" i="3"/>
  <c r="I47" i="3"/>
  <c r="H47" i="3"/>
  <c r="G47" i="3"/>
  <c r="K6" i="3"/>
  <c r="K19" i="3"/>
  <c r="K35" i="3"/>
  <c r="K56" i="3"/>
  <c r="J57" i="3"/>
  <c r="I57" i="3"/>
  <c r="H57" i="3"/>
  <c r="G57" i="3"/>
  <c r="E57" i="3"/>
  <c r="K5" i="3"/>
  <c r="K10" i="3"/>
  <c r="J23" i="3"/>
  <c r="I23" i="3"/>
  <c r="H23" i="3"/>
  <c r="G36" i="3"/>
  <c r="K16" i="3"/>
  <c r="K18" i="3"/>
  <c r="F23" i="3"/>
  <c r="F36" i="3"/>
  <c r="H36" i="3"/>
  <c r="I36" i="3"/>
  <c r="F47" i="3"/>
  <c r="F57" i="3"/>
  <c r="K55" i="3"/>
  <c r="K9" i="3"/>
  <c r="K22" i="3"/>
  <c r="K15" i="3"/>
  <c r="K11" i="3"/>
  <c r="K7" i="3"/>
  <c r="K47" i="3" l="1"/>
  <c r="K14" i="3"/>
  <c r="E23" i="3"/>
  <c r="K27" i="3"/>
  <c r="E36" i="3"/>
  <c r="K62" i="3"/>
  <c r="K30" i="3"/>
  <c r="K57" i="3"/>
  <c r="G23" i="3"/>
  <c r="K36" i="3" l="1"/>
</calcChain>
</file>

<file path=xl/sharedStrings.xml><?xml version="1.0" encoding="utf-8"?>
<sst xmlns="http://schemas.openxmlformats.org/spreadsheetml/2006/main" count="668" uniqueCount="258">
  <si>
    <t xml:space="preserve">Funcionários </t>
  </si>
  <si>
    <t>Favorecidos</t>
  </si>
  <si>
    <t>CPF</t>
  </si>
  <si>
    <t xml:space="preserve">Cargos </t>
  </si>
  <si>
    <t xml:space="preserve">Diárias </t>
  </si>
  <si>
    <t>Ajuda de Custo</t>
  </si>
  <si>
    <t>Auxílio Transporte</t>
  </si>
  <si>
    <t>Auxílio Representação</t>
  </si>
  <si>
    <t>Indenizações, Restituições e Reposições</t>
  </si>
  <si>
    <t>Jeton</t>
  </si>
  <si>
    <t xml:space="preserve">Total </t>
  </si>
  <si>
    <t>Anderson Candeia da Silva Júnior</t>
  </si>
  <si>
    <t>xxx.035.284-xx</t>
  </si>
  <si>
    <t>Fiscal</t>
  </si>
  <si>
    <t>Andréa Stephanie de Lima Diniz</t>
  </si>
  <si>
    <t>xxx.429.264-xx</t>
  </si>
  <si>
    <t>Claudia Pereira da Silva</t>
  </si>
  <si>
    <t>xxx.101.354-xx</t>
  </si>
  <si>
    <t>Danielle Maria Frej Lemos Pereira</t>
  </si>
  <si>
    <t>xxx.055.324-xx</t>
  </si>
  <si>
    <t>Fabrícia Soares Rodrigues</t>
  </si>
  <si>
    <t>xxx.094.085-xx</t>
  </si>
  <si>
    <t>Fellipe José Licarião de Souza Melo</t>
  </si>
  <si>
    <t>xxx.390.314-xx</t>
  </si>
  <si>
    <t>Jaime José Muniz Rabelo</t>
  </si>
  <si>
    <t>xxx.825.624-xx</t>
  </si>
  <si>
    <t>João Carlos Hazin de Godoy</t>
  </si>
  <si>
    <t>xxx.831.964-xx</t>
  </si>
  <si>
    <t>Juliana Fernandes dos Santos</t>
  </si>
  <si>
    <t>xxx.284.554-xx</t>
  </si>
  <si>
    <t>Comissionado</t>
  </si>
  <si>
    <t>Juliana Rafaelle Couto Silva Fonseca</t>
  </si>
  <si>
    <t>xxx.378.154-xx</t>
  </si>
  <si>
    <t>Luma de Vasconcelos Menezes</t>
  </si>
  <si>
    <t>xxx.736.751-xx</t>
  </si>
  <si>
    <t>Natalia Fernandes Pessoa Mascena</t>
  </si>
  <si>
    <t>xxx.500.514-xx</t>
  </si>
  <si>
    <t xml:space="preserve"> Paulo Henrique Pereira Cavalcanti</t>
  </si>
  <si>
    <t>xxx.865.464-xx</t>
  </si>
  <si>
    <t xml:space="preserve"> Rodrigo Pereira Pyrrho</t>
  </si>
  <si>
    <t>xxx.025.714-xx</t>
  </si>
  <si>
    <t xml:space="preserve"> Sâmara Maria Santos de Macedo</t>
  </si>
  <si>
    <t>xxx.887.574-xx</t>
  </si>
  <si>
    <t>Efetivo</t>
  </si>
  <si>
    <t>Vitor Carlos Marques Souto Maior</t>
  </si>
  <si>
    <t>xxx.936.944-xx</t>
  </si>
  <si>
    <t>Conselheiros</t>
  </si>
  <si>
    <t>Adelmo Cavalcanti Aragão Neto</t>
  </si>
  <si>
    <t>xxx.822.604-xx</t>
  </si>
  <si>
    <t>Conselheiro</t>
  </si>
  <si>
    <t>Eduardo Ayrton Cavalcanti Vasconcelos</t>
  </si>
  <si>
    <t>xxx.211.554-xx</t>
  </si>
  <si>
    <t xml:space="preserve"> Fabiana Moura da Motta Silveira</t>
  </si>
  <si>
    <t>xxx.167.224-xx</t>
  </si>
  <si>
    <t>Glauco dos Santos Ferreira</t>
  </si>
  <si>
    <t>xxx.384.474-xx</t>
  </si>
  <si>
    <t>Marco Antônio Gomes Frazão</t>
  </si>
  <si>
    <t>xxx.004.634-xx</t>
  </si>
  <si>
    <t>Maria Catarina Almeida Lago</t>
  </si>
  <si>
    <t>xxx.152.624-xx</t>
  </si>
  <si>
    <t>Convidados</t>
  </si>
  <si>
    <t>Convidado</t>
  </si>
  <si>
    <t>Paulo Cesar Oliveira Santos</t>
  </si>
  <si>
    <t>xxx.209.574-xx</t>
  </si>
  <si>
    <t>Jurisdicionados</t>
  </si>
  <si>
    <t>Jurisdicionado</t>
  </si>
  <si>
    <t>CRO/PE</t>
  </si>
  <si>
    <t>Conselho Regional de Odontologia de Pernambuco</t>
  </si>
  <si>
    <t>CNPJ: 11.735.263/0001-65</t>
  </si>
  <si>
    <t>Relação de Liquidações</t>
  </si>
  <si>
    <t>Empenho</t>
  </si>
  <si>
    <t>Liquidação</t>
  </si>
  <si>
    <t>Data</t>
  </si>
  <si>
    <t>Processo</t>
  </si>
  <si>
    <t>Dt. Atesto</t>
  </si>
  <si>
    <t>Conta</t>
  </si>
  <si>
    <t>Favorecido</t>
  </si>
  <si>
    <t>Empenhado</t>
  </si>
  <si>
    <t>Liquidado</t>
  </si>
  <si>
    <t>Pago</t>
  </si>
  <si>
    <t>Cancelado</t>
  </si>
  <si>
    <t>Anulado</t>
  </si>
  <si>
    <t>Saldo</t>
  </si>
  <si>
    <t>06/2022</t>
  </si>
  <si>
    <t>6.2.2.1.1.01.04.04.001.008 - Auxílio Transporte - Indenizações</t>
  </si>
  <si>
    <t>Jaime José Muniz Rabelo</t>
  </si>
  <si>
    <t>01/2022</t>
  </si>
  <si>
    <t>05/2022</t>
  </si>
  <si>
    <t>02/2022</t>
  </si>
  <si>
    <t>Andréa Stephanie de Lima Diniz</t>
  </si>
  <si>
    <t>03/2022</t>
  </si>
  <si>
    <t>04/2022</t>
  </si>
  <si>
    <t>Fabrícia Soares Rodrigues</t>
  </si>
  <si>
    <t>07/2022</t>
  </si>
  <si>
    <t>08/2022</t>
  </si>
  <si>
    <t>09/2022</t>
  </si>
  <si>
    <t>10/2022</t>
  </si>
  <si>
    <t>Paulo Henrique Pereira Cavalcanti</t>
  </si>
  <si>
    <t>11/2022</t>
  </si>
  <si>
    <t>49/2022</t>
  </si>
  <si>
    <t>6.2.2.1.1.01.04.04.001.002 - Conselheiros</t>
  </si>
  <si>
    <t>Adelmo Cavalcanti Aragão Neto</t>
  </si>
  <si>
    <t>48/2022</t>
  </si>
  <si>
    <t>6.2.2.1.1.01.04.04.001.001 - Funcionários</t>
  </si>
  <si>
    <t>Sâmara Maria Santos de Macedo</t>
  </si>
  <si>
    <t>Rodrigo Pereira Pyrrho</t>
  </si>
  <si>
    <t>104/2022</t>
  </si>
  <si>
    <t>6.2.2.1.1.01.04.04.001.003 - Convidados</t>
  </si>
  <si>
    <t>87/2022</t>
  </si>
  <si>
    <t>6.2.2.1.1.01.04.04.001.005 - Jeton</t>
  </si>
  <si>
    <t>72/2022</t>
  </si>
  <si>
    <t>Fabiana Moura da Motta Silveira</t>
  </si>
  <si>
    <t>50/2022</t>
  </si>
  <si>
    <t>Total</t>
  </si>
  <si>
    <t>Página:1/1</t>
  </si>
  <si>
    <t>6.2.2.1.1.01.04.04.004.017 - Indenizações, Restituições e Reposições</t>
  </si>
  <si>
    <t>106/2022</t>
  </si>
  <si>
    <t>6.2.2.1.1.01.04.04.001.007 - Auxílio Representação</t>
  </si>
  <si>
    <t>MARCO ANTONIO GOMES FRAZAO</t>
  </si>
  <si>
    <t>73/2022</t>
  </si>
  <si>
    <t>128/2022</t>
  </si>
  <si>
    <t>36/2022</t>
  </si>
  <si>
    <t>João Gabriel dos Santos Costa</t>
  </si>
  <si>
    <t>Elizabete Regina Pereira dos Santos</t>
  </si>
  <si>
    <t>Avelar Cesar Amador</t>
  </si>
  <si>
    <t>DANIEL SATURNINO DA SILVA JUNIOR</t>
  </si>
  <si>
    <t>Hércules Sávio Rodrigues Lima</t>
  </si>
  <si>
    <t>xxx.238.534-xx</t>
  </si>
  <si>
    <t>xxx.996.884-xx</t>
  </si>
  <si>
    <t>xxx.009.314-xx</t>
  </si>
  <si>
    <t>Maria do Socorro de Moura Silva</t>
  </si>
  <si>
    <t>Ary Ferreira Nunes</t>
  </si>
  <si>
    <t>Jadson Antonio Ferreira Pinto</t>
  </si>
  <si>
    <t>Leandro Parente de Carvalho</t>
  </si>
  <si>
    <t>Silvana Fonseca Pinto</t>
  </si>
  <si>
    <t>Vinicius Jose Santiago de Souza</t>
  </si>
  <si>
    <t>Roberta Teixeira Coelho de Andrade Araújo</t>
  </si>
  <si>
    <t>Kaciana Ferreira de Lima</t>
  </si>
  <si>
    <t>Marluce Maria dos Santos</t>
  </si>
  <si>
    <t>xxx.530.524-xx</t>
  </si>
  <si>
    <t>xxx.231.784-xx</t>
  </si>
  <si>
    <t>xxx.474.504-xx</t>
  </si>
  <si>
    <t>xxx.365.494-xx</t>
  </si>
  <si>
    <t>xxx.755.884-xx</t>
  </si>
  <si>
    <t>xxx.727.184-xx</t>
  </si>
  <si>
    <t>xxx.462.734-xx</t>
  </si>
  <si>
    <t>xxx.213.074-xx</t>
  </si>
  <si>
    <t>xxx.627.004-xx</t>
  </si>
  <si>
    <t>xxx.607.634-xx</t>
  </si>
  <si>
    <t>126/2022</t>
  </si>
  <si>
    <t>127/2022</t>
  </si>
  <si>
    <t>80/2022</t>
  </si>
  <si>
    <t>Silvana Fonseca Pinto</t>
  </si>
  <si>
    <t>145/2022</t>
  </si>
  <si>
    <t>Leandro Parente de Carvalho</t>
  </si>
  <si>
    <t>144/2022</t>
  </si>
  <si>
    <t>ROBERTA TEIXEIRA COELHO DE ANDRADE ARAUJO</t>
  </si>
  <si>
    <t>143/2022</t>
  </si>
  <si>
    <t>Jadson Antonio Ferreira Pinto</t>
  </si>
  <si>
    <t>142/2022</t>
  </si>
  <si>
    <t>89/2022</t>
  </si>
  <si>
    <t>81/2022</t>
  </si>
  <si>
    <t>79/2022</t>
  </si>
  <si>
    <t>140/2022</t>
  </si>
  <si>
    <t>84/2022</t>
  </si>
  <si>
    <t>Vinicius Jose Santiago de Souza</t>
  </si>
  <si>
    <t>Ary Ferreira Nunes</t>
  </si>
  <si>
    <t>137/2022</t>
  </si>
  <si>
    <t>Período: 01/05/2022 a 31/05/2022</t>
  </si>
  <si>
    <t>Marluce Maria dos Santos</t>
  </si>
  <si>
    <t>Kaciana Ferreira de Lima</t>
  </si>
  <si>
    <t>Liquidação do Empenho 793, referente Protocolo CRO/PE  nº 003180/2022 do favorecido MARCO ANTONIO GOMES FRAZAO,  Referente ao Auxilio Representação participou da Cerimônia de Apresentação da CESPU no Brasil, no dia 12 de Maio de 2022 no Campus Localizado Estrada da Batalha,1200 Jaboatão dos Guararapes - PE (Decisão CFO nº 46/2019).</t>
  </si>
  <si>
    <t>Histórico</t>
  </si>
  <si>
    <t>Liquidação do Empenho 777, referente Protocolo CRO/PE  nº 003574/2022 do favorecido MARCO ANTONIO GOMES FRAZAO,  Referente a Jeton para o Conselheiro Efetivo participar de Reunião de Diretoria, no dia 31 de Maio de 2022 na sede Provisória do CRO-PE (Decisão CFO nº 46/2019).</t>
  </si>
  <si>
    <t>Liquidação do Empenho 776, referente Protocolo CRO/PE  nº 003574/2022 do favorecido Fabiana Moura da Motta Silveira, Referente a Jeton para a Conselheira Efetiva participar de Reunião de Diretoria, no dia 31 de Maio de 2022 na sede Provisória do CRO-PE (Decisão CFO nº 46/2019).</t>
  </si>
  <si>
    <t>Liquidação do Empenho 775, referente Protocolo CRO/PE  nº 003574/2022 do favorecido Maria Catarina Almeida Lago, Referente a Jeton para a Conselheira Efetiva participar de Reunião de Diretoria, no dia 31 de Maio de 2022 na sede Provisória do CRO-PE (Decisão CFO nº 46/2019).</t>
  </si>
  <si>
    <t>Liquidação do Empenho 774, referente Protocolo CRO/PE  nº 003574/2022 do favorecido Adelmo Cavalcanti Aragão Neto, Referente a Jeton para o Conselheiro Efetivo participar de Reunião de Diretoria, no dia 31 de Maio de 2022 na sede Provisória do CRO-PE (Decisão CFO nº 46/2019).</t>
  </si>
  <si>
    <t>Liquidação do Empenho 773, referente Protocolo CRO/PE  nº 003180/2022 do favorecido MARCO ANTONIO GOMES FRAZAO, Referente ao jeton participou da Cerimônia de Apresentação da CESPU no Brasil, no dia 12 de Maio de 2022 no Campus Localizado Estrada da Batalha,1200 Jaboatão dos Guararapes - PE (Decisão CFO nº 46/2019).</t>
  </si>
  <si>
    <t>Liquidação do Empenho 772, referente Protocolo CRO/PE  nº 003180/2022 do favorecido Fabiana Moura da Motta Silveira, Referente ao auxilio representação participou da Cerimônia de Apresentação da CESPU no Brasil, no dia 12 de Maio de 2022 no Campus Localizado Estrada da Batalha,1200 Jaboatão dos Guararapes - PE (Decisão CFO nº 46/2019).</t>
  </si>
  <si>
    <t>Liquidação do Empenho 771, referente Protocolo CRO/PE  nº 003581/2022 do favorecido DANIEL SATURNINO DA SILVA JUNIOR, Referente a meia diária para o Conselheiro Suplente Participar da reunião Plenaria, no dia 30 de Maio de 2022 na sede Provisória do CRO-PE (Decisão CFO nº 46/2019).</t>
  </si>
  <si>
    <t>Liquidação do Empenho 770, referente Protocolo CRO/PE  nº 03581/2022 do favorecido Avelar Cesar Amador, Referente a uma diária para o Conselheiro Suplente, participar da reunião Plenaria da Gestão do CRO-PE Bienio 2022-2023 , no dia 30 de Maio de 2022 na sede Provisória do CRO-PE (Decisão CFO nº 46/2019).</t>
  </si>
  <si>
    <t>Liquidação do Empenho 769, referente Protocolo CRO/PE  nº 003580/2022 do favorecido Glauco dos Santos Ferreira, Referente a Jeton para o Conselheiro Suplente participar de Reunião Plenaria, no dia 30 de Maio de 2022 na sede Provisória do CRO-PE (Decisão CFO nº 46/2019).</t>
  </si>
  <si>
    <t>Liquidação do Empenho 768, referente Protocolo CRO/PE  nº 003580/2022 do favorecido MARCO ANTONIO GOMES FRAZAO, Referente a Jeton para o Conselheiro Efetivo participar de Reunião Plenaria, no dia 30 de Maio de 2022 na sede Provisória do CRO-PE (Decisão CFO nº 46/2019).</t>
  </si>
  <si>
    <t>Liquidação do Empenho 767, referente Protocolo CRO/PE  nº 003580/2022 do favorecido Eduardo Ayrton Cavalcanti Vasconcelos, Referente a Jeton para o Conselheiro Efetivo participar de Reunião Plenaria, no dia 30 de Maio de 2022 na sede Provisória do CRO-PE (Decisão CFO nº 46/2019).</t>
  </si>
  <si>
    <t>Liquidação do Empenho 765, referente Protocolo CRO/PE  nº 003580/2022 do favorecido Fabiana Moura da Motta Silveira, Referente a Jeton para a Conselheira Efetiva participar de Reunião Plenaria, no dia 30 de Maio de 2022 na sede Provisória do CRO-PE (Decisão CFO nº 46/2019).</t>
  </si>
  <si>
    <t>Liquidação do Empenho 764, referente Protocolo CRO/PE  nº 003580/2022 do favorecido Maria Catarina Almeida Lago, Referente a Jeton para a Conselheira Efetiva participar de Reunião Diretoria, no dia 30 de Maio de 2022 na sede Provisória do CRO-PE (Decisão CFO nº 46/2019).</t>
  </si>
  <si>
    <t>Liquidação do Empenho 763, referente Protocolo CRO/PE  nº 003580/2022 do favorecido Adelmo Cavalcanti Aragão Neto, Referente a Jeton para o Conselheiro Efetivo participar de Reunião Plenaria, no dia 30 de Maio de 2022 na sede Provisória do CRO-PE (Decisão CFO nº 46/2019).</t>
  </si>
  <si>
    <t>Liquidação do Empenho 760, referente Protocolo CRO/PE  nº 003566/2022 do favorecido Maria Catarina Almeida Lago, Referente a Jeton para o Conselheira Efetiva participar de Reunião Diretoria, no dia 24 de Maio de 2022, na Assembleia Legislativba de Pernambuco, Rua da União Recife - PE para deliberação administrativas (Decisão CFO nº 46/2019).</t>
  </si>
  <si>
    <t>Liquidação do Empenho 759, referente Protocolo CRO/PE  nº 003566/2022 do favorecido Adelmo Cavalcanti Aragão Neto,  Referente a Jeton para o Conselheiro Efetivo participar de Reunião Diretoria, no dia 24 de Maio de 2022, na Assembleia Legislativba de Pernambuco, Rua da União Recife - PE para deliberação administrativas (Decisão CFO nº 46/2019).</t>
  </si>
  <si>
    <t>Liquidação do Empenho 758, referente Protocolo CRO/PE  nº 003566/2022 do favorecido Eduardo Ayrton Cavalcanti Vasconcelos,  Referente a Jeton para o Conselheiro Efetivo participar de Reunião Diretoria, no dia 24 de Maio de 2022, na Assembleia Legislativba de Pernambuco, Rua da União Recife - PE para deliberação administrativas (Decisão CFO nº 46/2019).</t>
  </si>
  <si>
    <t>Liquidação do Empenho 754, referente Protocolo CRO/PE  nº 003562/2022 do favorecido Elizabete Regina Pereira dos Santos, Referente a meia diária para Funcionaria, cobertura durante a Reunião na Secretaria de Saúde do Municipio, no dia 27 de maio de 2022, Caruaru - PE (Decisão CFO nº 46/2019).</t>
  </si>
  <si>
    <t>Liquidação do Empenho 753, referente Protocolo CRO/PE  nº 003562/2022 do favorecido João Carlos Hazin de Godoy, Referente a meia diária para Assessor CCIV do CRO-PE, Participou da Reunião na Secretaria de Saúde do Municipio, no dia 27 de maio de 2022, Caruaru - PE (Decisão CFO nº 46/2019).</t>
  </si>
  <si>
    <t>Liquidação do Empenho 752, referente Protocolo CRO/PE  nº 003562/2022 do favorecido Eduardo Ayrton Cavalcanti Vasconcelos, Referente a meia diária para o Conselheiro Efetivo, Resolver assunto relacionado a compra do Imovel junto ao cartorio onde sera instalação da Delegacia do Regional Caruaru e Reunião na Secretaria de Saúde do Municipio, no dia 27 de maio de 2022, Caruaru - PE (Decisão CFO nº 46/2019).</t>
  </si>
  <si>
    <t>Liquidação do Empenho 743, referente Protocolo CRO/PE  nº 003241/2022 do favorecido Anderson Candeia da Silva Júnior, Referente a 809,40 quilometragem excedente do Mês de Abril de 2022 durante a fiscalização do exercício profissional de pessoas físicas e jurídicas, públicas e privadas, Resolução nº 001/2021.</t>
  </si>
  <si>
    <t>Liquidação do Empenho 729, referente Protocolo CRO/PE  nº 003379/2022 do favorecido Silvana Fonseca Pinto, Referente a duas diárias para Palestrante, 1º Encontro de Gestores de Odontologia no SUS, no período de 23 a 24 de Maio de 2022, na Assembleia Legislativa do Estado de Pernambuco, Recife - PE.</t>
  </si>
  <si>
    <t>Liquidação do Empenho 728, referente Protocolo CRO/PE  nº 003379/2022 do favorecido Leandro Parente de Carvalho, Referente a duas diárias para Palestrante, 1º Encontro de Gestores de Odontologia no SUS, no período de 23 a 24 de Maio de 2022, na Assembleia Legislativa do Estado de Pernambuco, Recife - PE.</t>
  </si>
  <si>
    <t>Liquidação do Empenho 727, referente Protocolo CRO/PE  nº 03379/2022 do favorecido ROBERTA TEIXEIRA COELHO DE ANDRADE ARAUJO, Referente a duas diárias para Palestrante, 1º Encontro de Gestores de Odontologia no SUS, no período de 23 a 24 de Maio de 2022, na Assembleia Legislativa do Estado de Pernambuco, Recife - PE.</t>
  </si>
  <si>
    <t>Liquidação do Empenho 726, referente Protocolo CRO/PE  nº 003379/2022 do favorecido Jadson Antonio Ferreira Pinto, Referente a duas diárias para Palestrante, 1º Encontro de Gestores de Odontologia no SUS, no período de 23 a 24 de Maio de 2022, na Assembleia Legislativa do Estado de Pernambuco, Recife - PE.</t>
  </si>
  <si>
    <t>Liquidação do Empenho 711, referente Processo CROPE  nº 003378/2022 do favorecido Hércules Sávio Rodrigues Lima, Referente ao jeton para o Conselheiro Suplente Reunião para Apreciação da prestação de contas do 1º trimestre de 2022, no dia 20 de Maio de 2022 na sede Provisória do CRO-PE (Decisão CFO nº 46/2019).</t>
  </si>
  <si>
    <t>Liquidação do Empenho 703, referente Protocolo CRO/PE  nº 003017/2022 do favorecido Fellipe José Licarião de Souza Melo, Referente a 429,10 quilometragem excedente do Mês de Abril de 2022 durante a fiscalização do exercício profissional de pessoas físicas e jurídicas, públicas e privadas, Resolução nº 001/2021.</t>
  </si>
  <si>
    <t>Liquidação do Empenho 702, referente Protocolo CRO/PE  nº 003146/2022 do favorecido Maria Catarina Almeida Lago, Referente ao auxilio representação para Solenidade de Posse da Nova Diretoria da SCDP - ABO - PE e Comemoração alusiva ao Centenário da Entidade, em Buffet Edilson Fagra, sito a Rua Jose Alencar, 367 Bairo da Boa Vista, dia 19 de Maio de 2022, em Recife - PE (Decisão CFO nº 46/2019).</t>
  </si>
  <si>
    <t>Liquidação do Empenho 696, referente Protocolo CRO/PE  nº 003048/2022 do favorecido Adelmo Cavalcanti Aragão Neto, Referente a Jeton para o Conselheiro Efetivo participar de Reunião Diretoria, no dia 17 de Maio de 2022, Município de Ipojuca - PE para deliberação administrativas (Decisão CFO nº 46/2019).</t>
  </si>
  <si>
    <t>Liquidação do Empenho 695, referente Protocolo CRO/PE  nº 003048/2022 do favorecido Eduardo Ayrton Cavalcanti Vasconcelos, Referente a Jeton para o Conselheiro Efetivo participar de Reunião Diretoria, no dia 17 de Maio de 2022, Município de Ipojuca - PE para deliberação administrativas (Decisão CFO nº 46/2019).</t>
  </si>
  <si>
    <t>Liquidação do Empenho 693, referente Protocolo CRO/PE  nº 003239/2022 do favorecido Rodrigo Pereira Pyrrho, Referente a meia diária para o Funcionário, cobertura durante o 1º Encontro ASB E TSB no dia 14 de Maio de 2022 em Recife - PE.</t>
  </si>
  <si>
    <t>Liquidação do Empenho 692, referente Protocolo CRO/PE  nº 003239/2022 do favorecido João Gabriel dos Santos Costa, Referente a meia diária para o Funcionário, cobertura durante o 1º Encontro ASB E TSB no dia 14 de Maio de 2022 em Recife - PE.</t>
  </si>
  <si>
    <t>Liquidação do Empenho 691, referente Protocolo CRO/PE  nº 003239/2022 do favorecido Elizabete Regina Pereira dos Santos, Referente a meia diária para a Funcionária, cobertura durante o 1º Encontro ASB E TSB no dia 14 de Maio de 2022 em Recife - PE.</t>
  </si>
  <si>
    <t>Liquidação do Empenho 690, referente Protocolo CRO/PE  nº 003239/2022 do favorecido Claudia Pereira da Silva, Referente a meia diária para a Funcionária, apoio durante o 1º Encontro ASB E TSB no dia 14 de Maio de 2022 em Recife - PE.</t>
  </si>
  <si>
    <t>Liquidação do Empenho 689, referente Protocolo CRO/PE  nº 003239/2022 do favorecido Maria do Socorro de Moura Silva, Referente a meia diária para a Funcionária, apoio durante o 1º Encontro ASB E TSB no dia 14 de Maio de 2022 em Recife - PE.</t>
  </si>
  <si>
    <t>Liquidação do Empenho 688, referente Protocolo CRO/PE  nº 003239/2022 do favorecido Sâmara Maria Santos de Macedo, Referente a meia diária para a Funcionária, apoio durante o 1º Encontro ASB E TSB no dia 14 de Maio de 2022 em Recife - PE.</t>
  </si>
  <si>
    <t>Liquidação do Empenho 647, referente Protocolo CRO/PE  nº 002954/2022 do favorecido MARCO ANTONIO GOMES FRAZAO, Referente ao jeton para o Conselheiro Efetivo Apreciação da prestação de contas do 1º trimestre de 2022, no dia 20 de Maio de 2022 na sede Provisória do CRO-PE (Decisão CFO nº 46/2019).</t>
  </si>
  <si>
    <t>Liquidação do Empenho 675, referente Protocolo CRO/PE  nº 003145/2022 do favorecido Rodrigo Pereira Pyrrho, Referente a meia diária para Assessor CCII do CRO-PE, Cobertura, Simulação de Processo Ético aos alunos da Uninassau e Unifavip no dia 10 de maio de 2022, Caruaru - PE (Decisão CFO nº 46/2019).</t>
  </si>
  <si>
    <t>Liquidação do Empenho 674, referente Protocolo CRO/PE  nº 003145/2022 do favorecido João Carlos Hazin de Godoy, Referente a meia diária para Assessor CCIV do CRO-PE, Simulação de Processo Ético aos alunos da Uninassau e Unifavip no dia 10 de maio de 2022, Caruaru - PE (Decisão CFO nº 46/2019).</t>
  </si>
  <si>
    <t>Liquidação do Empenho 673, referente Protocolo CRO/PE  nº 003145/2022 do favorecido Maria Catarina Almeida Lago, Referente a meia diária para o Conselheira Efetiva, Simulação de Processo Ético aos alunos da Uninassau e Unifavip no dia 10 de maio de 2022, Caruaru - PE (Decisão CFO nº 46/2019).</t>
  </si>
  <si>
    <t>Liquidação do Empenho 672, referente Protocolo CRO/PE  nº 003145/2022 do favorecido Adelmo Cavalcanti Aragão Neto, Referente a meia diária para o Conselheiro Efetivo, Simulação de Processo Ético aos alunos da Uninassau e Unifavip no dia 10 de maio de 2022, Caruaru - PE (Decisão CFO nº 46/2019).</t>
  </si>
  <si>
    <t>Liquidação do Empenho 671, referente Protocolo CRO/PE  nº 003145/2022 do favorecido Eduardo Ayrton Cavalcanti Vasconcelos, Referente a meia diária para o Conselheiro Efetivo, Simulação de Processo Ético aos alunos da Uninassau e Unifavip no dia 10 de maio de 2022, Caruaru - PE (Decisão CFO nº 46/2019).</t>
  </si>
  <si>
    <t>Liquidação do Empenho 644, referente Protocolo CRO/PE  nº 003046/2022 do favorecido Eduardo Ayrton Cavalcanti Vasconcelos, Referente a auxilio representação para o Conselheiro Efetivo, Palestra aos alunos da (CEPRO) Centro de Educação Profissional, sobre a atuação do CRO-PE e a importância para a categoria no dia 03 de Maio de 2022, Recife - PE (Decisão CFO nº 46/2019).</t>
  </si>
  <si>
    <t>Liquidação do Empenho 666, referente Depósito  nº 05/2022 do favorecido Vitor Carlos Marques Souto Maior,  Referente ao Auxilio Transporte Indenização do mês de Maio de 2022 para fiscalização do exercício profissional de pessoas físicas e jurídicas, públicas e privadas, Resolução nº 01/2021.</t>
  </si>
  <si>
    <t>Liquidação do Empenho 665, referente Depósito  nº 05/2022 do favorecido Paulo Henrique Pereira Cavalcanti,  Referente ao Auxilio Transporte Indenização do mês de Maio de 2022 para fiscalização do exercício profissional de pessoas físicas e jurídicas, públicas e privadas, Resolução nº 01/2021.</t>
  </si>
  <si>
    <t>Liquidação do Empenho 664, referente Depósito  nº 05/2022 do favorecido Natalia Fernandes Pessoa Mascena,  Referente ao Auxilio Transporte Indenização do mês de Maio de 2022 para fiscalização do exercício profissional de pessoas físicas e jurídicas, públicas e privadas, Resolução nº 01/2021.</t>
  </si>
  <si>
    <t>Liquidação do Empenho 663, referente Depósito  nº 05/2022 do favorecido Luma de Vasconcelos Menezes,  Referente ao Auxilio Transporte Indenização do mês de Maio de 2022 para fiscalização do exercício profissional de pessoas físicas e jurídicas, públicas e privadas, Resolução nº 01/2021.</t>
  </si>
  <si>
    <t>Liquidação do Empenho 662, referente Depósito  nº 05/2022 do favorecido Juliana Rafaelle Couto Silva Fonseca,  Referente ao Auxilio Transporte Indenização do mês de Maio de 2022 para fiscalização do exercício profissional de pessoas físicas e jurídicas, públicas e privadas, Resolução nº 01/2021.</t>
  </si>
  <si>
    <t>Liquidação do Empenho 661, referente Depósito  nº 05/2022 do favorecido Jaime José Muniz Rabelo,  Referente ao Auxilio Transporte Indenização do mês de Maio de 2022 para fiscalização do exercício profissional de pessoas físicas e jurídicas, públicas e privadas, Resolução nº 01/2021.</t>
  </si>
  <si>
    <t>Liquidação do Empenho 660, referente Depósito  nº 05/2022 do favorecido Fellipe José Licarião de Souza Melo,  Referente ao Auxilio Transporte Indenização do mês de Maio de 2022 para fiscalização do exercício profissional de pessoas físicas e jurídicas, públicas e privadas, Resolução nº 01/2021.</t>
  </si>
  <si>
    <t>Liquidação do Empenho 659, referente Depósito  nº 05/2022 do favorecido Fabrícia Soares Rodrigues,  Referente ao Auxilio Transporte Indenização do mês de Maio de 2022 para fiscalização do exercício profissional de pessoas físicas e jurídicas, públicas e privadas, Resolução nº 01/2021.</t>
  </si>
  <si>
    <t>Liquidação do Empenho 658, referente Depósito  nº 05/2022 do favorecido Danielle Maria Frej Lemos Pereira,  Referente ao Auxilio Transporte Indenização do mês de Maio de 2022 para fiscalização do exercício profissional de pessoas físicas e jurídicas, públicas e privadas, Resolução nº 01/2021.</t>
  </si>
  <si>
    <t>Liquidação do Empenho 657, referente Depósito  nº 05/2022 do favorecido Andréa Stephanie de Lima Diniz,  Referente ao Auxilio Transporte Indenização do mês de Maio de 2022 para fiscalização do exercício profissional de pessoas físicas e jurídicas, públicas e privadas, Resolução nº 01/2021.</t>
  </si>
  <si>
    <t>Liquidação do Empenho 656, referente Depósito  nº 05/2022 do favorecido Anderson Candeia da Silva Júnior,  Referente ao Auxilio Transporte Indenização do mês de Maio de 2022 para fiscalização do exercício profissional de pessoas físicas e jurídicas, públicas e privadas, Resolução nº 01/2021.</t>
  </si>
  <si>
    <t>Liquidação do Empenho 655, referente Protocolo CRO/PE  nº 3034/2022 do favorecido João Carlos Hazin de Godoy, Referente a meia diária para Assessor CCIV do CRO-PE, Ação Social com entrega dos Kits Colgate e pratica de higiene bucal no dia 30 de Abril de 2022, Camaragibe - PE (Decisão CFO nº 46/2019).</t>
  </si>
  <si>
    <t>Liquidação do Empenho 654, referente Protocolo CRO/PE  nº 003034/2022 do favorecido Rodrigo Pereira Pyrrho, Referente a meia diária para Assessor CCII do CRO-PE, Cobertura, Ação Social com entrega dos Kits Colgate e pratica de higiene bucal no dia 30 de Abril de 2022, Camaragibe - PE (Decisão CFO nº 46/2019).</t>
  </si>
  <si>
    <t>Liquidação do Empenho 653, referente Protocolo CRO/PE  nº 003034/2022 do favorecido Eduardo Ayrton Cavalcanti Vasconcelos, Referente a meia diária para o Conselheiro Efetivo, Ação Social com entrega dos Kits Colgate e pratica de higiene bucal no dia 30 de Abril de 2022, Camaragibe - PE (Decisão CFO nº 46/2019).</t>
  </si>
  <si>
    <t>Liquidação do Empenho 649, referente Protocolo CRO/PE  nº 002954/2022 do favorecido Avelar Cesar Amador, Referente a uma diária para o Conselheiro Suplente Apreciação da prestação de contas do 1º trimestre de 2022, no dia 20 de Maio de 2022 na sede Provisória do CRO-PE (Decisão CFO nº 46/2019).</t>
  </si>
  <si>
    <t>Liquidação do Empenho 648, referente Protocolo CRO/PE  nº 002954/2022 do favorecido Hércules Sávio Rodrigues Lima, Referente a uma diária para o Conselheiro Suplente Apreciação da prestação de contas do 1º trimestre de 2022, no dia 20 de Maio de 2022 na sede Provisória do CRO-PE (Decisão CFO nº 46/2019).</t>
  </si>
  <si>
    <t>Liquidação do Empenho 646, referente Protocolo CRO/PE  nº 002954/2022 do favorecido Adelmo Cavalcanti Aragão Neto, Referente a Jeton para o Conselheiro Efetivo participou Reunião Diretoria na no dia 09 de Maio de 2022 na sede Provisória do CRO-PE (Decisão CFO nº 46/2019).</t>
  </si>
  <si>
    <t>Liquidação do Empenho 645, referente Protocolo CRO/PE  nº 003120/2022 do favorecido Eduardo Ayrton Cavalcanti Vasconcelos, Referente a Jeton para o Conselheiro Efetivo participou Reunião Diretoria na no dia 09 de Maio de 2022 na sede Provisória do CRO-PE (Decisão CFO nº 46/2019).</t>
  </si>
  <si>
    <t>Liquidação do Empenho 639, referente Protocolo CRO/PE  nº 002967/2022 do favorecido Adelmo Cavalcanti Aragão Neto, Referente a Jeton para o Conselheiro Efetivo participou Reunião Diretoria na no dia 02 de Maio de 2022 na sede Provisória do CRO-PE (Decisão CFO nº 46/2019).</t>
  </si>
  <si>
    <t>Liquidação do Empenho 638, referente Protocolo CRO/PE  nº 002967/2022 do favorecido Eduardo Ayrton Cavalcanti Vasconcelos, Referente a Jeton para o Conselheiro Efetivo participou Reunião Diretoria na no dia 02 de Maio de 2022 na sede Provisória do CRO-PE (Decisão CFO nº 46/2019).</t>
  </si>
  <si>
    <t>Liquidação do Empenho 632, referente Protocolo CRO/PE  nº 002970/2022 do favorecido Rodrigo Pereira Pyrrho, Referente a duas diárias para Funcionário, Apoio Caravana "Construindo Sorrisos" Capacitação Profissional e Ação Social na Geres I e III no período de 15 a 17 de Maio de 2022, Cabo de Santo Agostinho, Escada, Ipojuca e Sirinhaém - PE, (Emenda Parlamentar nº 968/2019 - Remanejamento ao PLOA 2020 #6012/2020).</t>
  </si>
  <si>
    <t>Liquidação do Empenho 628, referente Protocolo CRO/PE  nº 002970/2022 do favorecido Juliana Fernandes dos Santos, Referente a duas diárias para Funcionária, Apoio Caravana "Construindo Sorrisos" Capacitação Profissional e Ação Social na Geres I e III no período de 15 a 17 de Maio de 2022, Cabo de Santo Agostinho, Escada, Ipojuca e Sirinhaém - PE, (Emenda Parlamentar nº 968/2019 - Remanejamento ao PLOA 2020 #6012/2020).</t>
  </si>
  <si>
    <t>Liquidação do Empenho 630, referente Protocolo CRO/PE  nº 002970/2022 do favorecido Vinicius Jose Santiago de Souza, Referente a duas diárias para participar da Caravana "Construindo Sorrisos" Capacitação Profissional e Ação Social na Geres I e III no período de 15 a 17 de Maio de 2022, Cabo de Santo Agostinho, Escada, Ipojuca e Sirinhaém - PE, (Emenda Parlamentar nº 968/2019 - Remanejamento ao PLOA 2020 #6012/2020).</t>
  </si>
  <si>
    <t>Liquidação do Empenho 629, referente Protocolo CRO/PE  nº 002970/2022 do favorecido Paulo Cesar Oliveira Santos, Referente a duas diárias para Palestrante, Caravana "Construindo Sorrisos" Capacitação Profissional e Ação Social na Geres I e III no período de 15 a 17 de Maio de 2022, Cabo de Santo Agostinho, Escada, Ipojuca e Sirinhaém - PE, (Emenda Parlamentar nº 968/2019 - Remanejamento ao PLOA 2020 #6012/2020).</t>
  </si>
  <si>
    <t>Liquidação do Empenho 627, referente Protocolo CRO/PE  nº 002970/2022 do favorecido Claudia Pereira da Silva,  Referente a duas diárias para Funcionária, Apoio Caravana "Construindo Sorrisos" Capacitação Profissional e Ação Social na Geres I e III no período de 15 a 17 de Maio de 2022, Cabo de Santo Agostinho, Escada, Ipojuca e Sirinhaém - PE, (Emenda Parlamentar nº 968/2019 - Remanejamento ao PLOA 2020 #6012/2020).</t>
  </si>
  <si>
    <t>Liquidação do Empenho 626, referente Protocolo CRO/PE  nº 002970/2022 do favorecido João Carlos Hazin de Godoy, Referente a duas diárias para Assessor CCIV, Caravana "Construindo Sorrisos" Capacitação Profissional e Ação Social na Geres I e III no período de 15 a 17 de Maio de 2022, Cabo de Santo Agostinho, Escada, Ipojuca e Sirinhaém - PE, (Emenda Parlamentar nº 968/2019 - Remanejamento ao PLOA 2020 #6012/2020).</t>
  </si>
  <si>
    <t>Liquidação do Empenho 625, referente Protocolo CRO/PE  nº 002970/2022 do favorecido Sâmara Maria Santos de Macedo, Referente a duas diárias para a funcionaria, Apoio e organização, Caravana "Construindo Sorrisos" Capacitação Profissional e Ação Social na Geres I e III no período de 15 a 17 de Maio de 2022, Cabo de Santo Agostinho, Escada, Ipojuca e Sirinhaém - PE, (Emenda Parlamentar nº 968/2019 - Remanejamento ao PLOA 2020 #6012/2020).</t>
  </si>
  <si>
    <t>Liquidação do Empenho 624, referente Protocolo CRO/PE  nº 002970/2022 do favorecido Adelmo Cavalcanti Aragão Neto, Referente a duas diárias para o Conselheiro Efetivo, Caravana "Construindo Sorrisos" Capacitação Profissional e Ação Social na Geres I e III no período de 15 a 17 de Maio de 2022, Cabo de Santo Agostinho, Escada, Ipojuca e Sirinhaem - PE, (Emenda Parlamentar nº 968/2019 - Remanejamento ao PLOA 2020 #6012/2020).</t>
  </si>
  <si>
    <t>Liquidação do Empenho 623, referente Protocolo CRO/PE  nº 002970/2022 do favorecido Eduardo Ayrton Cavalcanti Vasconcelos, Referente a duas diárias para o Conselheiro Efetivo, Caravana "Construindo Sorrisos" Capacitação Profissional e Ação Social na Geres I e III no período de 15 a 17 de Maio de 2022, Cabo de Santo Agostinho, Escada, Ipojuca e Sirinhaem - PE, (Emenda Parlamentar nº 968/2019 - Remanejamento ao PLOA 2020 #6012/2020).</t>
  </si>
  <si>
    <t>Liquidação do Empenho 610, referente Protocolo CRO/PE  nº 2937/2022 do favorecido Ary Ferreira Nunes, Referente a quatro diárias para o Presidente da Comissão de Esportes do CRO-PE, Representar o CRO-PE durante o Congresso Internacional de Odontologia do Esporte e Reunião entre as Entidades da Área no período de 19 a 20 de Maio de 2022, Curitiba - PR.</t>
  </si>
  <si>
    <t>Liquidação do Empenho 609, referente Protocolo CRO/PE  nº 002931/2022 do favorecido Elizabete Regina Pereira dos Santos, Referente a meia diária para funcionaria, Cobertura durante a Palestra  para os alunos da UNIFACOL  sobre papel do CRO-PE e Simulação de processos éticos no dia 02 de Maio de 2022, Município de Vitoria de Santo Antão - PE (Decisão CFO nº 46/2019).</t>
  </si>
  <si>
    <t>Liquidação do Empenho 608, referente Protocolo CRO/PE  nº 002931/2022 do favorecido João Carlos Hazin de Godoy, Referente a meia diária para Assessor CRO-PE, Palestra  para os  alunos da UNIFACOL  sobre papel do CRO-PE e Simulação de processos éticos no dia 02 de Maio de 2022, Município de Vitoria de Santo Antão - PE (Decisão CFO nº 46/2019).</t>
  </si>
  <si>
    <t>Liquidação do Empenho 607, referente Protocolo CRO/PE  nº 002931/2022 do favorecido Adelmo Cavalcanti Aragão Neto, Referente a meia diária para o Conselheiro Efetivo, Palestra  para os  alunos da UNIFACOL  sobre papel do CRO-PE e Simulação de processos éticos no dia 02 de Maio de 2022, Município de Vitoria de Santo Antão - PE (Decisão CFO nº 46/2019).</t>
  </si>
  <si>
    <t>Liquidação do Empenho 606, referente Protocolo CRO/PE  nº 002931/2022 do favorecido Eduardo Ayrton Cavalcanti Vasconcelos, Referente a meia diária para o Conselheiro Efetivo, Palestra  para os  alunos da UNIFACOL  sobre papel do CRO-PE e Simulação de processos éticos no dia 02 de Maio de 2022, Município de Vitoria de Santo Antão - PE (Decisão CFO nº 46/2019).</t>
  </si>
  <si>
    <t>Liquidação do Empenho 605, referente Protocolo CRO/PE  nº 002929/2022 do favorecido Adelmo Cavalcanti Aragão Neto, Referente a Jeton para o Conselheiro Efetivo participou Reunião Diretoria na Escola Alfabeto, para deliberação administrativas, no dia 26 de Abril de 2022 no Munícipio de Arcoverde-PE (Decisão CFO nº 46/2019).</t>
  </si>
  <si>
    <t>Liquidação do Empenho 604, referente Protocolo CRO/PE  nº 002929/2022 do favorecido Eduardo Ayrton Cavalcanti Vasconcelos, Referente a Jeton para o Conselheiro Efetivo participou Reunião Diretoria na Escola Alfabeto, para deliberação administrativas, no dia 26 de Abril de 2022 no Munícipio de Arcoverde-PE (Decisão CFO nº 46/2019).</t>
  </si>
  <si>
    <t>Liquidação do Empenho 599, referente Protocolo CRO/PE  nº 002934/2022 do favorecido Adelmo Cavalcanti Aragão Neto, Referente a quatro diárias para o Conselheiro Efetivo, Dr. Adelmo Cavalcanti Aragão Neto, Participar Assembleia Conjunta do Conselho Federal de Odontologia  com os Conselhos Regionais de Odontologia conforme Oficio CFO nº 00378/2022, no Resort SantÍssimo - Rua dos Inconfidentes, 140, Centro Histórico, Tirandentes - MG e da Semana Tiradentes da Odontologia Nacional, no periodo de 04 a 08 de Maio de 2022.</t>
  </si>
  <si>
    <t>Liquidação do Empenho 598, referente Protocolo CRO/PE  nº 002934/2022 do favorecido Eduardo Ayrton Cavalcanti Vasconcelos, Referente a duas diárias para o Conselheiro Efetivo, Dr. Eduardo Ayrton Cavalcanti Vasconcelos, Participar Assembleia Conjunta do Conselho Federal de Odontologia  com os Conselhos Regionais de Odontologia conforme Oficio CFO nº 00378/2022, no Resort SantÍssimo - Rua dos Inconfidentes, 140, Centro Histórico, Tirandentes - MG e da Semana Tiradentes da Odontologia Nacional, no periodo de 04 a 08 de Maio de 2022.</t>
  </si>
  <si>
    <t>Liquidação do Empenho 597, referente Protocolo CRO/PE  nº 002686/2022 do favorecido Anderson Candeia da Silva Júnior, Referente a 1.252 quilometragem excedente do Mês de Março de 2022 durante a fiscalização do exercício profissional de pessoas físicas e jurídicas, públicas e privadas, Resolução nº 001/2021.</t>
  </si>
  <si>
    <t>Liquidação do Empenho 603, referente Protocolo CRO/PE  nº 002423/2022 do favorecido Marluce Maria dos Santos, Referente a ressarcimento da Anuidade 2022, ASB devido ao pagamento indevido,  conforme protocolo CRO-PE 002423/2022.</t>
  </si>
  <si>
    <t>Liquidação do Empenho 602, referente Protocolo CRO/PE  nº 002614/2022 do favorecido Kaciana Ferreira de Lima, Referente a ressarcimento da Anuidade 2022, CD devido a cobrança indevida pela sua transferencia CRO-CE para CRO-PE,  conforme protocolo CRO-PE 002614/2022.</t>
  </si>
  <si>
    <t>xxx.898.634-xx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</si>
</sst>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quot;R$&quot;\ * #,##0.00_-;\-&quot;R$&quot;\ * #,##0.00_-;_-&quot;R$&quot;\ * &quot;-&quot;??_-;_-@_-"/>
    <numFmt numFmtId="165" formatCode="#,##0.00#;#,##0.00#;#,##0.00#"/>
    <numFmt numFmtId="166" formatCode="&quot;dd/MM/yyyy&quot;"/>
  </numFmts>
  <fonts count="48" x14ac:knownFonts="1">
    <font>
      <sz val="10"/>
      <name val="Arial"/>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11"/>
      <color theme="1"/>
      <name val="Candara"/>
      <family val="2"/>
      <scheme val="minor"/>
    </font>
    <font>
      <sz val="8"/>
      <color theme="1"/>
      <name val="Candara"/>
      <family val="2"/>
      <scheme val="minor"/>
    </font>
    <font>
      <b/>
      <sz val="8"/>
      <color theme="1"/>
      <name val="Candara"/>
      <family val="2"/>
      <scheme val="minor"/>
    </font>
    <font>
      <sz val="10"/>
      <name val="Arial"/>
      <family val="2"/>
    </font>
    <font>
      <sz val="11"/>
      <color rgb="FF000000"/>
      <name val="Calibri"/>
      <family val="2"/>
    </font>
    <font>
      <sz val="11"/>
      <color rgb="FF000000"/>
      <name val="Calibri"/>
      <family val="2"/>
    </font>
    <font>
      <sz val="8"/>
      <color rgb="FF434343"/>
      <name val="Tahoma"/>
    </font>
    <font>
      <sz val="7"/>
      <color rgb="FF000000"/>
      <name val="Tahoma"/>
    </font>
    <font>
      <sz val="8"/>
      <color rgb="FF000000"/>
      <name val="Tahoma"/>
    </font>
    <font>
      <b/>
      <sz val="8"/>
      <color rgb="FFFFFFFF"/>
      <name val="Tahoma"/>
    </font>
    <font>
      <sz val="11"/>
      <color rgb="FF434343"/>
      <name val="Tahoma"/>
    </font>
    <font>
      <sz val="14"/>
      <color rgb="FF434343"/>
      <name val="Tahoma"/>
    </font>
    <font>
      <sz val="9"/>
      <color rgb="FF000000"/>
      <name val="Tahoma"/>
    </font>
    <font>
      <sz val="9"/>
      <color rgb="FF000000"/>
      <name val="Times New Roman"/>
    </font>
    <font>
      <sz val="12"/>
      <color rgb="FF434343"/>
      <name val="Tahoma"/>
    </font>
    <font>
      <sz val="18"/>
      <color rgb="FF434343"/>
      <name val="Tahoma"/>
    </font>
  </fonts>
  <fills count="7">
    <fill>
      <patternFill patternType="none"/>
    </fill>
    <fill>
      <patternFill patternType="gray125"/>
    </fill>
    <fill>
      <patternFill patternType="solid">
        <fgColor theme="0" tint="-0.249977111117893"/>
        <bgColor indexed="64"/>
      </patternFill>
    </fill>
    <fill>
      <patternFill patternType="solid">
        <fgColor rgb="FFEAEAEA"/>
      </patternFill>
    </fill>
    <fill>
      <patternFill patternType="solid">
        <fgColor rgb="FF4682B4"/>
      </patternFill>
    </fill>
    <fill>
      <patternFill patternType="solid">
        <fgColor rgb="FFCCCCCC"/>
      </patternFill>
    </fill>
    <fill>
      <patternFill patternType="solid">
        <fgColor rgb="FFE0E0E0"/>
      </patternFill>
    </fill>
  </fills>
  <borders count="29">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diagonal/>
    </border>
    <border>
      <left style="thin">
        <color indexed="64"/>
      </left>
      <right style="thick">
        <color indexed="64"/>
      </right>
      <top/>
      <bottom style="thin">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style="thick">
        <color indexed="64"/>
      </left>
      <right style="medium">
        <color indexed="64"/>
      </right>
      <top/>
      <bottom style="medium">
        <color indexed="64"/>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right/>
      <top style="medium">
        <color indexed="64"/>
      </top>
      <bottom style="thin">
        <color indexed="64"/>
      </bottom>
      <diagonal/>
    </border>
  </borders>
  <cellStyleXfs count="38">
    <xf numFmtId="0" fontId="0" fillId="0" borderId="0"/>
    <xf numFmtId="0" fontId="32" fillId="0" borderId="0"/>
    <xf numFmtId="43" fontId="32" fillId="0" borderId="0" applyFont="0" applyFill="0" applyBorder="0" applyAlignment="0" applyProtection="0"/>
    <xf numFmtId="164" fontId="32" fillId="0" borderId="0" applyFont="0" applyFill="0" applyBorder="0" applyAlignment="0" applyProtection="0"/>
    <xf numFmtId="0" fontId="35" fillId="0" borderId="0"/>
    <xf numFmtId="0" fontId="36" fillId="0" borderId="0"/>
    <xf numFmtId="0" fontId="37" fillId="0" borderId="0"/>
    <xf numFmtId="0" fontId="31" fillId="0" borderId="0"/>
    <xf numFmtId="0" fontId="30" fillId="0" borderId="0"/>
    <xf numFmtId="0" fontId="29" fillId="0" borderId="0"/>
    <xf numFmtId="0" fontId="28" fillId="0" borderId="0"/>
    <xf numFmtId="0" fontId="27" fillId="0" borderId="0"/>
    <xf numFmtId="0" fontId="26" fillId="0" borderId="0"/>
    <xf numFmtId="0" fontId="25" fillId="0" borderId="0"/>
    <xf numFmtId="0" fontId="24" fillId="0" borderId="0"/>
    <xf numFmtId="0" fontId="23" fillId="0" borderId="0"/>
    <xf numFmtId="0" fontId="22" fillId="0" borderId="0"/>
    <xf numFmtId="0" fontId="21" fillId="0" borderId="0"/>
    <xf numFmtId="0" fontId="20" fillId="0" borderId="0"/>
    <xf numFmtId="0" fontId="19" fillId="0" borderId="0"/>
    <xf numFmtId="0" fontId="18" fillId="0" borderId="0"/>
    <xf numFmtId="0" fontId="17" fillId="0" borderId="0"/>
    <xf numFmtId="0" fontId="16" fillId="0" borderId="0"/>
    <xf numFmtId="0" fontId="15" fillId="0" borderId="0"/>
    <xf numFmtId="0" fontId="14" fillId="0" borderId="0"/>
    <xf numFmtId="0" fontId="13" fillId="0" borderId="0"/>
    <xf numFmtId="0" fontId="12"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97">
    <xf numFmtId="0" fontId="0" fillId="0" borderId="0" xfId="0"/>
    <xf numFmtId="0" fontId="33" fillId="0" borderId="0" xfId="1" applyFont="1"/>
    <xf numFmtId="0" fontId="34" fillId="0" borderId="1" xfId="1" applyFont="1" applyBorder="1" applyAlignment="1">
      <alignment horizontal="center" vertical="center"/>
    </xf>
    <xf numFmtId="0" fontId="34" fillId="0" borderId="2" xfId="1" applyFont="1" applyBorder="1" applyAlignment="1">
      <alignment horizontal="center" vertical="center"/>
    </xf>
    <xf numFmtId="0" fontId="34" fillId="0" borderId="3" xfId="1" applyFont="1" applyBorder="1" applyAlignment="1">
      <alignment horizontal="center" vertical="center"/>
    </xf>
    <xf numFmtId="0" fontId="34" fillId="0" borderId="0" xfId="1" applyFont="1" applyAlignment="1">
      <alignment horizontal="center" vertical="center" textRotation="90"/>
    </xf>
    <xf numFmtId="0" fontId="34" fillId="0" borderId="0" xfId="1" applyFont="1" applyAlignment="1">
      <alignment horizontal="center"/>
    </xf>
    <xf numFmtId="43" fontId="34" fillId="0" borderId="0" xfId="1" applyNumberFormat="1" applyFont="1"/>
    <xf numFmtId="164" fontId="34" fillId="2" borderId="8" xfId="1" applyNumberFormat="1" applyFont="1" applyFill="1" applyBorder="1"/>
    <xf numFmtId="164" fontId="34" fillId="2" borderId="3" xfId="3" applyFont="1" applyFill="1" applyBorder="1"/>
    <xf numFmtId="0" fontId="33" fillId="0" borderId="6" xfId="1" applyFont="1" applyBorder="1" applyAlignment="1">
      <alignment vertical="center"/>
    </xf>
    <xf numFmtId="0" fontId="33" fillId="0" borderId="7" xfId="1" applyFont="1" applyBorder="1" applyAlignment="1">
      <alignment horizontal="center" vertical="center"/>
    </xf>
    <xf numFmtId="43" fontId="33" fillId="0" borderId="7" xfId="1" applyNumberFormat="1" applyFont="1" applyBorder="1" applyAlignment="1">
      <alignment vertical="center"/>
    </xf>
    <xf numFmtId="164" fontId="34" fillId="0" borderId="0" xfId="1" applyNumberFormat="1" applyFont="1"/>
    <xf numFmtId="164" fontId="34" fillId="0" borderId="0" xfId="3" applyFont="1" applyFill="1" applyBorder="1"/>
    <xf numFmtId="0" fontId="34" fillId="0" borderId="2" xfId="1" applyFont="1" applyBorder="1" applyAlignment="1">
      <alignment horizontal="center" vertical="center" wrapText="1"/>
    </xf>
    <xf numFmtId="0" fontId="34" fillId="0" borderId="8" xfId="1" applyFont="1" applyBorder="1" applyAlignment="1">
      <alignment horizontal="center" vertical="center"/>
    </xf>
    <xf numFmtId="0" fontId="33" fillId="0" borderId="4" xfId="1" applyFont="1" applyBorder="1" applyAlignment="1">
      <alignment horizontal="center" vertical="center"/>
    </xf>
    <xf numFmtId="0" fontId="33" fillId="0" borderId="5" xfId="1" applyFont="1" applyBorder="1" applyAlignment="1">
      <alignment horizontal="center" vertical="center"/>
    </xf>
    <xf numFmtId="0" fontId="34" fillId="0" borderId="12" xfId="1" applyFont="1" applyBorder="1" applyAlignment="1">
      <alignment horizontal="center" vertical="center" wrapText="1"/>
    </xf>
    <xf numFmtId="43" fontId="33" fillId="0" borderId="11" xfId="1" applyNumberFormat="1" applyFont="1" applyBorder="1" applyAlignment="1">
      <alignment vertical="center"/>
    </xf>
    <xf numFmtId="43" fontId="33" fillId="0" borderId="9" xfId="1" applyNumberFormat="1" applyFont="1" applyBorder="1" applyAlignment="1">
      <alignment vertical="center"/>
    </xf>
    <xf numFmtId="43" fontId="33" fillId="0" borderId="9" xfId="3" applyNumberFormat="1" applyFont="1" applyFill="1" applyBorder="1" applyAlignment="1">
      <alignment vertical="center"/>
    </xf>
    <xf numFmtId="164" fontId="34" fillId="2" borderId="5" xfId="3" applyFont="1" applyFill="1" applyBorder="1" applyAlignment="1">
      <alignment vertical="center"/>
    </xf>
    <xf numFmtId="164" fontId="34" fillId="2" borderId="1" xfId="1" applyNumberFormat="1" applyFont="1" applyFill="1" applyBorder="1" applyAlignment="1">
      <alignment vertical="center"/>
    </xf>
    <xf numFmtId="164" fontId="34" fillId="2" borderId="8" xfId="1" applyNumberFormat="1" applyFont="1" applyFill="1" applyBorder="1" applyAlignment="1">
      <alignment vertical="center"/>
    </xf>
    <xf numFmtId="164" fontId="34" fillId="2" borderId="3" xfId="3" applyFont="1" applyFill="1" applyBorder="1" applyAlignment="1">
      <alignment vertical="center"/>
    </xf>
    <xf numFmtId="0" fontId="33" fillId="0" borderId="14" xfId="1" applyFont="1" applyBorder="1" applyAlignment="1">
      <alignment horizontal="center" vertical="center"/>
    </xf>
    <xf numFmtId="43" fontId="33" fillId="0" borderId="15" xfId="1" applyNumberFormat="1" applyFont="1" applyBorder="1" applyAlignment="1">
      <alignment vertical="center"/>
    </xf>
    <xf numFmtId="164" fontId="34" fillId="2" borderId="16" xfId="3" applyFont="1" applyFill="1" applyBorder="1" applyAlignment="1">
      <alignment vertical="center"/>
    </xf>
    <xf numFmtId="0" fontId="34" fillId="0" borderId="20" xfId="1" applyFont="1" applyBorder="1" applyAlignment="1">
      <alignment horizontal="center" vertical="center"/>
    </xf>
    <xf numFmtId="0" fontId="34" fillId="0" borderId="21" xfId="1" applyFont="1" applyBorder="1" applyAlignment="1">
      <alignment horizontal="center" vertical="center"/>
    </xf>
    <xf numFmtId="0" fontId="34" fillId="0" borderId="22" xfId="1" applyFont="1" applyBorder="1" applyAlignment="1">
      <alignment horizontal="center" vertical="center" wrapText="1"/>
    </xf>
    <xf numFmtId="0" fontId="34" fillId="0" borderId="23" xfId="1" applyFont="1" applyBorder="1" applyAlignment="1">
      <alignment horizontal="center" vertical="center" wrapText="1"/>
    </xf>
    <xf numFmtId="43" fontId="33" fillId="0" borderId="24" xfId="1" applyNumberFormat="1" applyFont="1" applyBorder="1" applyAlignment="1">
      <alignment vertical="center"/>
    </xf>
    <xf numFmtId="0" fontId="34" fillId="0" borderId="0" xfId="1" applyFont="1" applyAlignment="1">
      <alignment horizontal="center" vertical="center"/>
    </xf>
    <xf numFmtId="0" fontId="33" fillId="0" borderId="13" xfId="1" applyFont="1" applyBorder="1" applyAlignment="1">
      <alignment horizontal="center" vertical="center"/>
    </xf>
    <xf numFmtId="0" fontId="33" fillId="0" borderId="25" xfId="1" applyFont="1" applyBorder="1" applyAlignment="1">
      <alignment horizontal="center" vertical="center"/>
    </xf>
    <xf numFmtId="164" fontId="34" fillId="2" borderId="25" xfId="3" applyFont="1" applyFill="1" applyBorder="1" applyAlignment="1">
      <alignment vertical="center"/>
    </xf>
    <xf numFmtId="0" fontId="33" fillId="0" borderId="9" xfId="1" applyFont="1" applyBorder="1" applyAlignment="1">
      <alignment vertical="center"/>
    </xf>
    <xf numFmtId="0" fontId="33" fillId="0" borderId="15" xfId="1" applyFont="1" applyBorder="1" applyAlignment="1">
      <alignment vertical="center"/>
    </xf>
    <xf numFmtId="0" fontId="33" fillId="0" borderId="27" xfId="1" applyFont="1" applyBorder="1" applyAlignment="1">
      <alignment vertical="center"/>
    </xf>
    <xf numFmtId="0" fontId="33" fillId="0" borderId="10" xfId="1" applyFont="1" applyBorder="1" applyAlignment="1">
      <alignment horizontal="center" vertical="center"/>
    </xf>
    <xf numFmtId="43" fontId="33" fillId="0" borderId="10" xfId="1" applyNumberFormat="1" applyFont="1" applyBorder="1" applyAlignment="1">
      <alignment vertical="center"/>
    </xf>
    <xf numFmtId="43" fontId="33" fillId="0" borderId="0" xfId="1" applyNumberFormat="1" applyFont="1" applyAlignment="1">
      <alignment vertical="center"/>
    </xf>
    <xf numFmtId="164" fontId="34" fillId="2" borderId="4" xfId="3" applyFont="1" applyFill="1" applyBorder="1" applyAlignment="1">
      <alignment vertical="center"/>
    </xf>
    <xf numFmtId="0" fontId="33" fillId="0" borderId="26" xfId="1" applyFont="1" applyBorder="1" applyAlignment="1">
      <alignment vertical="center"/>
    </xf>
    <xf numFmtId="0" fontId="33" fillId="0" borderId="24" xfId="1" applyFont="1" applyBorder="1" applyAlignment="1">
      <alignment horizontal="center" vertical="center"/>
    </xf>
    <xf numFmtId="43" fontId="33" fillId="0" borderId="26" xfId="1" applyNumberFormat="1" applyFont="1" applyBorder="1" applyAlignment="1">
      <alignment vertical="center"/>
    </xf>
    <xf numFmtId="43" fontId="33" fillId="0" borderId="28" xfId="1" applyNumberFormat="1" applyFont="1" applyBorder="1" applyAlignment="1">
      <alignment vertical="center"/>
    </xf>
    <xf numFmtId="43" fontId="33" fillId="0" borderId="11" xfId="3" applyNumberFormat="1" applyFont="1" applyFill="1" applyBorder="1" applyAlignment="1">
      <alignment vertical="center"/>
    </xf>
    <xf numFmtId="0" fontId="34" fillId="0" borderId="0" xfId="1" applyFont="1" applyBorder="1" applyAlignment="1">
      <alignment horizontal="center" vertical="center" textRotation="90"/>
    </xf>
    <xf numFmtId="0" fontId="34" fillId="0" borderId="0" xfId="1" applyFont="1" applyBorder="1" applyAlignment="1">
      <alignment horizontal="center" vertical="center"/>
    </xf>
    <xf numFmtId="0" fontId="34" fillId="0" borderId="0" xfId="1" applyFont="1" applyFill="1" applyBorder="1" applyAlignment="1">
      <alignment horizontal="center" vertical="center"/>
    </xf>
    <xf numFmtId="164" fontId="34" fillId="0" borderId="0" xfId="1" applyNumberFormat="1" applyFont="1" applyFill="1" applyBorder="1"/>
    <xf numFmtId="0" fontId="1" fillId="0" borderId="0" xfId="37"/>
    <xf numFmtId="4" fontId="39" fillId="0" borderId="0" xfId="37" applyNumberFormat="1" applyFont="1" applyAlignment="1">
      <alignment horizontal="right" vertical="center" wrapText="1" shrinkToFit="1" readingOrder="1"/>
    </xf>
    <xf numFmtId="0" fontId="39" fillId="0" borderId="0" xfId="37" applyFont="1" applyAlignment="1">
      <alignment horizontal="left" vertical="center" wrapText="1" shrinkToFit="1" readingOrder="1"/>
    </xf>
    <xf numFmtId="165" fontId="40" fillId="3" borderId="0" xfId="37" applyNumberFormat="1" applyFont="1" applyFill="1" applyAlignment="1">
      <alignment horizontal="right" vertical="center" wrapText="1" shrinkToFit="1" readingOrder="1"/>
    </xf>
    <xf numFmtId="165" fontId="40" fillId="5" borderId="0" xfId="37" applyNumberFormat="1" applyFont="1" applyFill="1" applyAlignment="1">
      <alignment horizontal="right" vertical="center" wrapText="1" shrinkToFit="1" readingOrder="1"/>
    </xf>
    <xf numFmtId="0" fontId="41" fillId="4" borderId="0" xfId="37" applyFont="1" applyFill="1" applyAlignment="1">
      <alignment horizontal="right" vertical="center" wrapText="1" shrinkToFit="1" readingOrder="1"/>
    </xf>
    <xf numFmtId="0" fontId="34" fillId="0" borderId="17" xfId="1" applyFont="1" applyBorder="1" applyAlignment="1">
      <alignment horizontal="center" vertical="center" textRotation="90"/>
    </xf>
    <xf numFmtId="0" fontId="34" fillId="0" borderId="18" xfId="1" applyFont="1" applyBorder="1" applyAlignment="1">
      <alignment horizontal="center" vertical="center" textRotation="90"/>
    </xf>
    <xf numFmtId="0" fontId="34" fillId="0" borderId="19" xfId="1" applyFont="1" applyBorder="1" applyAlignment="1">
      <alignment horizontal="center" vertical="center" textRotation="90"/>
    </xf>
    <xf numFmtId="0" fontId="34" fillId="0" borderId="8" xfId="1" applyFont="1" applyBorder="1" applyAlignment="1">
      <alignment horizontal="center" vertical="center"/>
    </xf>
    <xf numFmtId="0" fontId="34" fillId="0" borderId="2" xfId="1" applyFont="1" applyBorder="1" applyAlignment="1">
      <alignment horizontal="center" vertical="center"/>
    </xf>
    <xf numFmtId="0" fontId="34" fillId="0" borderId="3" xfId="1" applyFont="1" applyBorder="1" applyAlignment="1">
      <alignment horizontal="center" vertical="center"/>
    </xf>
    <xf numFmtId="0" fontId="34" fillId="0" borderId="1" xfId="1" applyFont="1" applyBorder="1" applyAlignment="1">
      <alignment horizontal="center" vertical="center"/>
    </xf>
    <xf numFmtId="0" fontId="41" fillId="4" borderId="0" xfId="37" applyFont="1" applyFill="1" applyAlignment="1">
      <alignment horizontal="right" vertical="center" wrapText="1" shrinkToFit="1" readingOrder="1"/>
    </xf>
    <xf numFmtId="0" fontId="41" fillId="4" borderId="0" xfId="37" applyFont="1" applyFill="1" applyAlignment="1">
      <alignment horizontal="left" vertical="center" wrapText="1" shrinkToFit="1" readingOrder="1"/>
    </xf>
    <xf numFmtId="0" fontId="41" fillId="4" borderId="0" xfId="37" applyFont="1" applyFill="1" applyAlignment="1">
      <alignment horizontal="center" vertical="center" wrapText="1" shrinkToFit="1" readingOrder="1"/>
    </xf>
    <xf numFmtId="165" fontId="40" fillId="3" borderId="0" xfId="37" applyNumberFormat="1" applyFont="1" applyFill="1" applyAlignment="1">
      <alignment horizontal="right" vertical="center" wrapText="1" shrinkToFit="1" readingOrder="1"/>
    </xf>
    <xf numFmtId="0" fontId="47" fillId="0" borderId="0" xfId="37" applyFont="1" applyAlignment="1">
      <alignment horizontal="left" vertical="top" wrapText="1" shrinkToFit="1" readingOrder="1"/>
    </xf>
    <xf numFmtId="0" fontId="46" fillId="0" borderId="0" xfId="37" applyFont="1" applyAlignment="1">
      <alignment horizontal="left" vertical="top" wrapText="1" shrinkToFit="1" readingOrder="1"/>
    </xf>
    <xf numFmtId="0" fontId="45" fillId="4" borderId="0" xfId="37" applyFont="1" applyFill="1" applyAlignment="1">
      <alignment horizontal="left" vertical="top" wrapText="1" shrinkToFit="1" readingOrder="1"/>
    </xf>
    <xf numFmtId="0" fontId="44" fillId="0" borderId="0" xfId="37" applyFont="1" applyAlignment="1">
      <alignment horizontal="right" vertical="top" wrapText="1" shrinkToFit="1" readingOrder="1"/>
    </xf>
    <xf numFmtId="0" fontId="43" fillId="0" borderId="0" xfId="37" applyFont="1" applyAlignment="1">
      <alignment horizontal="center" vertical="top" wrapText="1" shrinkToFit="1" readingOrder="1"/>
    </xf>
    <xf numFmtId="0" fontId="42" fillId="0" borderId="0" xfId="37" applyFont="1" applyAlignment="1">
      <alignment horizontal="center" vertical="top" wrapText="1" shrinkToFit="1" readingOrder="1"/>
    </xf>
    <xf numFmtId="0" fontId="40" fillId="3" borderId="0" xfId="37" applyFont="1" applyFill="1" applyAlignment="1">
      <alignment horizontal="center" vertical="center" wrapText="1" shrinkToFit="1" readingOrder="1"/>
    </xf>
    <xf numFmtId="14" fontId="40" fillId="3" borderId="0" xfId="37" applyNumberFormat="1" applyFont="1" applyFill="1" applyAlignment="1">
      <alignment horizontal="left" vertical="center" wrapText="1" shrinkToFit="1" readingOrder="1"/>
    </xf>
    <xf numFmtId="49" fontId="40" fillId="3" borderId="0" xfId="37" applyNumberFormat="1" applyFont="1" applyFill="1" applyAlignment="1">
      <alignment horizontal="center" vertical="center" wrapText="1" shrinkToFit="1" readingOrder="1"/>
    </xf>
    <xf numFmtId="166" fontId="40" fillId="3" borderId="0" xfId="37" applyNumberFormat="1" applyFont="1" applyFill="1" applyAlignment="1">
      <alignment horizontal="left" vertical="center" wrapText="1" shrinkToFit="1" readingOrder="1"/>
    </xf>
    <xf numFmtId="49" fontId="40" fillId="3" borderId="0" xfId="37" applyNumberFormat="1" applyFont="1" applyFill="1" applyAlignment="1">
      <alignment horizontal="left" vertical="center" wrapText="1" shrinkToFit="1" readingOrder="1"/>
    </xf>
    <xf numFmtId="0" fontId="45" fillId="6" borderId="0" xfId="37" applyFont="1" applyFill="1" applyAlignment="1">
      <alignment horizontal="left" vertical="top" wrapText="1" shrinkToFit="1" readingOrder="1"/>
    </xf>
    <xf numFmtId="0" fontId="40" fillId="5" borderId="0" xfId="37" applyFont="1" applyFill="1" applyAlignment="1">
      <alignment horizontal="left" vertical="center" wrapText="1" shrinkToFit="1" readingOrder="1"/>
    </xf>
    <xf numFmtId="49" fontId="40" fillId="5" borderId="0" xfId="37" applyNumberFormat="1" applyFont="1" applyFill="1" applyAlignment="1">
      <alignment horizontal="left" vertical="center" wrapText="1" shrinkToFit="1" readingOrder="1"/>
    </xf>
    <xf numFmtId="166" fontId="40" fillId="5" borderId="0" xfId="37" applyNumberFormat="1" applyFont="1" applyFill="1" applyAlignment="1">
      <alignment horizontal="left" vertical="center" wrapText="1" shrinkToFit="1" readingOrder="1"/>
    </xf>
    <xf numFmtId="165" fontId="40" fillId="5" borderId="0" xfId="37" applyNumberFormat="1" applyFont="1" applyFill="1" applyAlignment="1">
      <alignment horizontal="right" vertical="center" wrapText="1" shrinkToFit="1" readingOrder="1"/>
    </xf>
    <xf numFmtId="0" fontId="40" fillId="3" borderId="0" xfId="37" applyFont="1" applyFill="1" applyAlignment="1">
      <alignment horizontal="left" vertical="center" wrapText="1" shrinkToFit="1" readingOrder="1"/>
    </xf>
    <xf numFmtId="0" fontId="40" fillId="5" borderId="0" xfId="37" applyFont="1" applyFill="1" applyAlignment="1">
      <alignment horizontal="center" vertical="center" wrapText="1" shrinkToFit="1" readingOrder="1"/>
    </xf>
    <xf numFmtId="14" fontId="40" fillId="5" borderId="0" xfId="37" applyNumberFormat="1" applyFont="1" applyFill="1" applyAlignment="1">
      <alignment horizontal="left" vertical="center" wrapText="1" shrinkToFit="1" readingOrder="1"/>
    </xf>
    <xf numFmtId="49" fontId="40" fillId="5" borderId="0" xfId="37" applyNumberFormat="1" applyFont="1" applyFill="1" applyAlignment="1">
      <alignment horizontal="center" vertical="center" wrapText="1" shrinkToFit="1" readingOrder="1"/>
    </xf>
    <xf numFmtId="0" fontId="39" fillId="0" borderId="0" xfId="37" applyFont="1" applyAlignment="1">
      <alignment horizontal="right" vertical="center" wrapText="1" shrinkToFit="1" readingOrder="1"/>
    </xf>
    <xf numFmtId="49" fontId="38" fillId="0" borderId="0" xfId="37" applyNumberFormat="1" applyFont="1" applyAlignment="1">
      <alignment horizontal="right" vertical="top" wrapText="1" shrinkToFit="1" readingOrder="1"/>
    </xf>
    <xf numFmtId="3" fontId="39" fillId="0" borderId="0" xfId="37" applyNumberFormat="1" applyFont="1" applyAlignment="1">
      <alignment horizontal="left" vertical="center" wrapText="1" shrinkToFit="1" readingOrder="1"/>
    </xf>
    <xf numFmtId="4" fontId="39" fillId="0" borderId="0" xfId="37" applyNumberFormat="1" applyFont="1" applyAlignment="1">
      <alignment horizontal="right" vertical="center" wrapText="1" shrinkToFit="1" readingOrder="1"/>
    </xf>
    <xf numFmtId="0" fontId="39" fillId="0" borderId="0" xfId="37" applyFont="1" applyAlignment="1">
      <alignment horizontal="left" vertical="center" wrapText="1" shrinkToFit="1" readingOrder="1"/>
    </xf>
  </cellXfs>
  <cellStyles count="38">
    <cellStyle name="Moeda 2" xfId="3" xr:uid="{00000000-0005-0000-0000-000000000000}"/>
    <cellStyle name="Normal" xfId="0" builtinId="0"/>
    <cellStyle name="Normal 10" xfId="11" xr:uid="{5F42055A-076A-49C7-8179-7497B714EDD8}"/>
    <cellStyle name="Normal 11" xfId="12" xr:uid="{FE6FDFDD-B945-4B97-BD94-B71B3FE4D251}"/>
    <cellStyle name="Normal 12" xfId="13" xr:uid="{320389A8-73F5-4B6E-9077-95CB19AA73C8}"/>
    <cellStyle name="Normal 13" xfId="14" xr:uid="{275F3330-698F-491A-8C50-71C31D74C61D}"/>
    <cellStyle name="Normal 14" xfId="15" xr:uid="{277AC119-3FA4-44CA-8844-49BDDC22FA23}"/>
    <cellStyle name="Normal 15" xfId="16" xr:uid="{BB3A51D4-905B-4E40-9324-011DBC4BEA4D}"/>
    <cellStyle name="Normal 16" xfId="17" xr:uid="{B6781D1E-F5F8-4653-9F26-18B33C3D31F1}"/>
    <cellStyle name="Normal 17" xfId="18" xr:uid="{A5CB6414-E6E8-40E0-BE0B-5B27582EA89D}"/>
    <cellStyle name="Normal 18" xfId="19" xr:uid="{75E3270D-800C-4AC7-AD40-1A059AAAC54A}"/>
    <cellStyle name="Normal 19" xfId="20" xr:uid="{57BD25DE-8650-499A-9701-0F3EC144E34F}"/>
    <cellStyle name="Normal 2" xfId="1" xr:uid="{00000000-0005-0000-0000-000002000000}"/>
    <cellStyle name="Normal 20" xfId="21" xr:uid="{479193FF-07F2-4766-B0DD-6BBACA21AA09}"/>
    <cellStyle name="Normal 21" xfId="22" xr:uid="{53C529A5-4106-408F-B999-72FC56E2ACFE}"/>
    <cellStyle name="Normal 22" xfId="23" xr:uid="{8812D397-AAF8-4E06-A54D-6DF9D1E692E9}"/>
    <cellStyle name="Normal 23" xfId="24" xr:uid="{6C885F4A-BF16-476E-A9FC-CC9DF26E6907}"/>
    <cellStyle name="Normal 24" xfId="25" xr:uid="{4B1EC81B-A865-4CEA-992C-861B134008A6}"/>
    <cellStyle name="Normal 25" xfId="26" xr:uid="{5955A344-44E4-4A27-B8CF-515BDDDF8623}"/>
    <cellStyle name="Normal 26" xfId="27" xr:uid="{E256650A-513B-4411-998C-30684A6EB71A}"/>
    <cellStyle name="Normal 27" xfId="28" xr:uid="{2988D7CA-A076-403B-90FA-D6D07F4B2BF6}"/>
    <cellStyle name="Normal 28" xfId="29" xr:uid="{BA707450-30F9-430F-9E4B-8337731B7EDF}"/>
    <cellStyle name="Normal 29" xfId="30" xr:uid="{6CF67775-ADE5-4064-9E8A-50370578FB47}"/>
    <cellStyle name="Normal 3" xfId="4" xr:uid="{00000000-0005-0000-0000-000003000000}"/>
    <cellStyle name="Normal 30" xfId="31" xr:uid="{6EF836B8-737C-4E8B-B226-6E07202E411E}"/>
    <cellStyle name="Normal 31" xfId="32" xr:uid="{5CE6E3F8-AA6E-4B8C-AAF7-40FBC294092D}"/>
    <cellStyle name="Normal 32" xfId="33" xr:uid="{E7CE6D19-AFB5-443C-B91B-1ACCD8DF528C}"/>
    <cellStyle name="Normal 33" xfId="34" xr:uid="{4A81B684-8845-4794-963F-F0834CABE1E4}"/>
    <cellStyle name="Normal 34" xfId="35" xr:uid="{556B22B2-D121-476C-89C1-A44FD4CD379C}"/>
    <cellStyle name="Normal 35" xfId="36" xr:uid="{ABDBCF3B-87DC-45D2-A7A5-57F3C1C0AD46}"/>
    <cellStyle name="Normal 36" xfId="37" xr:uid="{419CBFC6-AEA9-442E-8C4C-0A6478997D57}"/>
    <cellStyle name="Normal 4" xfId="5" xr:uid="{00000000-0005-0000-0000-000004000000}"/>
    <cellStyle name="Normal 5" xfId="6" xr:uid="{6737F63F-2B1D-403C-82E7-A02D61F5F9A2}"/>
    <cellStyle name="Normal 6" xfId="7" xr:uid="{BA657D77-15E4-4AF0-AEC4-D43E5061E288}"/>
    <cellStyle name="Normal 7" xfId="8" xr:uid="{0A52F34D-F802-4151-B797-20B825317928}"/>
    <cellStyle name="Normal 8" xfId="9" xr:uid="{E799F3E4-4738-45AE-AC9D-D25C7D6EC72E}"/>
    <cellStyle name="Normal 9" xfId="10" xr:uid="{A95A3CDB-A610-49F6-B6E3-D15CD37F9B84}"/>
    <cellStyle name="Vírgula 2" xfId="2" xr:uid="{00000000-0005-0000-0000-000005000000}"/>
  </cellStyles>
  <dxfs count="0"/>
  <tableStyles count="0" defaultTableStyle="TableStyleMedium2" defaultPivotStyle="PivotStyleLight16"/>
  <colors>
    <mruColors>
      <color rgb="FFEAEAEA"/>
      <color rgb="FF4682B4"/>
      <color rgb="FFCC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24</xdr:col>
      <xdr:colOff>0</xdr:colOff>
      <xdr:row>0</xdr:row>
      <xdr:rowOff>0</xdr:rowOff>
    </xdr:from>
    <xdr:ext cx="1390650" cy="1066800"/>
    <xdr:pic>
      <xdr:nvPicPr>
        <xdr:cNvPr id="2" name="Picture 1">
          <a:extLst>
            <a:ext uri="{FF2B5EF4-FFF2-40B4-BE49-F238E27FC236}">
              <a16:creationId xmlns:a16="http://schemas.microsoft.com/office/drawing/2014/main" id="{C3ADEFB8-20CA-4C8D-9C47-5E8F652A617F}"/>
            </a:ext>
          </a:extLst>
        </xdr:cNvPr>
        <xdr:cNvPicPr/>
      </xdr:nvPicPr>
      <xdr:blipFill rotWithShape="1">
        <a:blip xmlns:r="http://schemas.openxmlformats.org/officeDocument/2006/relationships" r:embed="rId1"/>
        <a:stretch>
          <a:fillRect/>
        </a:stretch>
      </xdr:blipFill>
      <xdr:spPr>
        <a:xfrm>
          <a:off x="14630400" y="0"/>
          <a:ext cx="1390650" cy="1066800"/>
        </a:xfrm>
        <a:prstGeom prst="rect">
          <a:avLst/>
        </a:prstGeom>
      </xdr:spPr>
    </xdr:pic>
    <xdr:clientData/>
  </xdr:oneCellAnchor>
  <xdr:twoCellAnchor>
    <xdr:from>
      <xdr:col>0</xdr:col>
      <xdr:colOff>0</xdr:colOff>
      <xdr:row>7</xdr:row>
      <xdr:rowOff>0</xdr:rowOff>
    </xdr:from>
    <xdr:to>
      <xdr:col>26</xdr:col>
      <xdr:colOff>495300</xdr:colOff>
      <xdr:row>7</xdr:row>
      <xdr:rowOff>76200</xdr:rowOff>
    </xdr:to>
    <xdr:sp macro="" textlink="">
      <xdr:nvSpPr>
        <xdr:cNvPr id="3" name="Rectangle 2">
          <a:extLst>
            <a:ext uri="{FF2B5EF4-FFF2-40B4-BE49-F238E27FC236}">
              <a16:creationId xmlns:a16="http://schemas.microsoft.com/office/drawing/2014/main" id="{AEF93AF3-401A-43D8-B2E1-976EB81506E7}"/>
            </a:ext>
          </a:extLst>
        </xdr:cNvPr>
        <xdr:cNvSpPr/>
      </xdr:nvSpPr>
      <xdr:spPr>
        <a:xfrm>
          <a:off x="0" y="1333500"/>
          <a:ext cx="16344900" cy="76200"/>
        </a:xfrm>
        <a:prstGeom prst="rect">
          <a:avLst/>
        </a:prstGeom>
        <a:noFill/>
        <a:ln w="3047" algn="in">
          <a:solidFill>
            <a:srgbClr val="000000"/>
          </a:solidFill>
        </a:ln>
      </xdr:spPr>
    </xdr:sp>
    <xdr:clientData/>
  </xdr:twoCellAnchor>
  <xdr:twoCellAnchor>
    <xdr:from>
      <xdr:col>0</xdr:col>
      <xdr:colOff>0</xdr:colOff>
      <xdr:row>16</xdr:row>
      <xdr:rowOff>0</xdr:rowOff>
    </xdr:from>
    <xdr:to>
      <xdr:col>26</xdr:col>
      <xdr:colOff>495300</xdr:colOff>
      <xdr:row>16</xdr:row>
      <xdr:rowOff>66675</xdr:rowOff>
    </xdr:to>
    <xdr:sp macro="" textlink="">
      <xdr:nvSpPr>
        <xdr:cNvPr id="4" name="Rectangle 3">
          <a:extLst>
            <a:ext uri="{FF2B5EF4-FFF2-40B4-BE49-F238E27FC236}">
              <a16:creationId xmlns:a16="http://schemas.microsoft.com/office/drawing/2014/main" id="{B4599A6F-15A7-4A19-B9C6-43E73D3A6BB0}"/>
            </a:ext>
          </a:extLst>
        </xdr:cNvPr>
        <xdr:cNvSpPr/>
      </xdr:nvSpPr>
      <xdr:spPr>
        <a:xfrm>
          <a:off x="0" y="3048000"/>
          <a:ext cx="16344900" cy="66675"/>
        </a:xfrm>
        <a:prstGeom prst="rect">
          <a:avLst/>
        </a:prstGeom>
        <a:noFill/>
        <a:ln w="3047" algn="in">
          <a:solidFill>
            <a:srgbClr val="000000"/>
          </a:solidFill>
        </a:ln>
      </xdr:spPr>
    </xdr:sp>
    <xdr:clientData/>
  </xdr:twoCellAnchor>
</xdr:wsDr>
</file>

<file path=xl/drawings/drawing2.xml><?xml version="1.0" encoding="utf-8"?>
<xdr:wsDr xmlns:xdr="http://schemas.openxmlformats.org/drawingml/2006/spreadsheetDrawing" xmlns:a="http://schemas.openxmlformats.org/drawingml/2006/main">
  <xdr:oneCellAnchor>
    <xdr:from>
      <xdr:col>24</xdr:col>
      <xdr:colOff>0</xdr:colOff>
      <xdr:row>0</xdr:row>
      <xdr:rowOff>0</xdr:rowOff>
    </xdr:from>
    <xdr:ext cx="1390650" cy="1066800"/>
    <xdr:pic>
      <xdr:nvPicPr>
        <xdr:cNvPr id="2" name="Picture 1">
          <a:extLst>
            <a:ext uri="{FF2B5EF4-FFF2-40B4-BE49-F238E27FC236}">
              <a16:creationId xmlns:a16="http://schemas.microsoft.com/office/drawing/2014/main" id="{26AFF45A-B16C-4607-A892-8F9A92DB0B52}"/>
            </a:ext>
          </a:extLst>
        </xdr:cNvPr>
        <xdr:cNvPicPr/>
      </xdr:nvPicPr>
      <xdr:blipFill rotWithShape="1">
        <a:blip xmlns:r="http://schemas.openxmlformats.org/officeDocument/2006/relationships" r:embed="rId1"/>
        <a:stretch>
          <a:fillRect/>
        </a:stretch>
      </xdr:blipFill>
      <xdr:spPr>
        <a:xfrm>
          <a:off x="14630400" y="0"/>
          <a:ext cx="1390650" cy="1066800"/>
        </a:xfrm>
        <a:prstGeom prst="rect">
          <a:avLst/>
        </a:prstGeom>
      </xdr:spPr>
    </xdr:pic>
    <xdr:clientData/>
  </xdr:oneCellAnchor>
  <xdr:twoCellAnchor>
    <xdr:from>
      <xdr:col>0</xdr:col>
      <xdr:colOff>0</xdr:colOff>
      <xdr:row>7</xdr:row>
      <xdr:rowOff>0</xdr:rowOff>
    </xdr:from>
    <xdr:to>
      <xdr:col>26</xdr:col>
      <xdr:colOff>495300</xdr:colOff>
      <xdr:row>7</xdr:row>
      <xdr:rowOff>76200</xdr:rowOff>
    </xdr:to>
    <xdr:sp macro="" textlink="">
      <xdr:nvSpPr>
        <xdr:cNvPr id="3" name="Rectangle 2">
          <a:extLst>
            <a:ext uri="{FF2B5EF4-FFF2-40B4-BE49-F238E27FC236}">
              <a16:creationId xmlns:a16="http://schemas.microsoft.com/office/drawing/2014/main" id="{E3FBD16F-6639-4597-B566-77ACF19A8245}"/>
            </a:ext>
          </a:extLst>
        </xdr:cNvPr>
        <xdr:cNvSpPr/>
      </xdr:nvSpPr>
      <xdr:spPr>
        <a:xfrm>
          <a:off x="0" y="1333500"/>
          <a:ext cx="16344900" cy="76200"/>
        </a:xfrm>
        <a:prstGeom prst="rect">
          <a:avLst/>
        </a:prstGeom>
        <a:noFill/>
        <a:ln w="3047" algn="in">
          <a:solidFill>
            <a:srgbClr val="000000"/>
          </a:solidFill>
        </a:ln>
      </xdr:spPr>
    </xdr:sp>
    <xdr:clientData/>
  </xdr:twoCellAnchor>
  <xdr:twoCellAnchor>
    <xdr:from>
      <xdr:col>0</xdr:col>
      <xdr:colOff>0</xdr:colOff>
      <xdr:row>16</xdr:row>
      <xdr:rowOff>0</xdr:rowOff>
    </xdr:from>
    <xdr:to>
      <xdr:col>26</xdr:col>
      <xdr:colOff>495300</xdr:colOff>
      <xdr:row>16</xdr:row>
      <xdr:rowOff>66675</xdr:rowOff>
    </xdr:to>
    <xdr:sp macro="" textlink="">
      <xdr:nvSpPr>
        <xdr:cNvPr id="4" name="Rectangle 3">
          <a:extLst>
            <a:ext uri="{FF2B5EF4-FFF2-40B4-BE49-F238E27FC236}">
              <a16:creationId xmlns:a16="http://schemas.microsoft.com/office/drawing/2014/main" id="{62800C1E-32A3-4B22-AA3F-E8B10947613D}"/>
            </a:ext>
          </a:extLst>
        </xdr:cNvPr>
        <xdr:cNvSpPr/>
      </xdr:nvSpPr>
      <xdr:spPr>
        <a:xfrm>
          <a:off x="0" y="3048000"/>
          <a:ext cx="16344900" cy="66675"/>
        </a:xfrm>
        <a:prstGeom prst="rect">
          <a:avLst/>
        </a:prstGeom>
        <a:noFill/>
        <a:ln w="3047" algn="in">
          <a:solidFill>
            <a:srgbClr val="000000"/>
          </a:solidFill>
        </a:ln>
      </xdr:spPr>
    </xdr:sp>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ndara">
      <a:majorFont>
        <a:latin typeface="Candara" panose="020E0502030303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Candara" panose="020E0502030303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rilhante">
      <a:fillStyleLst>
        <a:solidFill>
          <a:schemeClr val="phClr"/>
        </a:solidFill>
        <a:gradFill rotWithShape="1">
          <a:gsLst>
            <a:gs pos="0">
              <a:schemeClr val="phClr">
                <a:tint val="62000"/>
                <a:satMod val="180000"/>
              </a:schemeClr>
            </a:gs>
            <a:gs pos="65000">
              <a:schemeClr val="phClr">
                <a:tint val="32000"/>
                <a:satMod val="250000"/>
              </a:schemeClr>
            </a:gs>
            <a:gs pos="100000">
              <a:schemeClr val="phClr">
                <a:tint val="23000"/>
                <a:satMod val="300000"/>
              </a:schemeClr>
            </a:gs>
          </a:gsLst>
          <a:lin ang="16200000" scaled="0"/>
        </a:gradFill>
        <a:gradFill rotWithShape="1">
          <a:gsLst>
            <a:gs pos="0">
              <a:schemeClr val="phClr">
                <a:shade val="15000"/>
                <a:satMod val="180000"/>
              </a:schemeClr>
            </a:gs>
            <a:gs pos="50000">
              <a:schemeClr val="phClr">
                <a:shade val="45000"/>
                <a:satMod val="170000"/>
              </a:schemeClr>
            </a:gs>
            <a:gs pos="70000">
              <a:schemeClr val="phClr">
                <a:tint val="99000"/>
                <a:shade val="65000"/>
                <a:satMod val="155000"/>
              </a:schemeClr>
            </a:gs>
            <a:gs pos="100000">
              <a:schemeClr val="phClr">
                <a:tint val="95500"/>
                <a:shade val="100000"/>
                <a:satMod val="155000"/>
              </a:schemeClr>
            </a:gs>
          </a:gsLst>
          <a:lin ang="16200000" scaled="0"/>
        </a:gradFill>
      </a:fillStyleLst>
      <a:lnStyleLst>
        <a:ln w="12700" cap="flat" cmpd="sng" algn="ctr">
          <a:solidFill>
            <a:schemeClr val="phClr">
              <a:tint val="95000"/>
              <a:shade val="95000"/>
              <a:satMod val="120000"/>
            </a:schemeClr>
          </a:solidFill>
          <a:prstDash val="solid"/>
        </a:ln>
        <a:ln w="55000" cap="flat" cmpd="thickThin" algn="ctr">
          <a:solidFill>
            <a:schemeClr val="phClr">
              <a:tint val="90000"/>
              <a:satMod val="130000"/>
            </a:schemeClr>
          </a:solidFill>
          <a:prstDash val="solid"/>
        </a:ln>
        <a:ln w="50800" cap="flat" cmpd="sng" algn="ctr">
          <a:solidFill>
            <a:schemeClr val="phClr"/>
          </a:solidFill>
          <a:prstDash val="solid"/>
        </a:ln>
      </a:lnStyleLst>
      <a:effectStyleLst>
        <a:effectStyle>
          <a:effectLst>
            <a:outerShdw blurRad="50800" dist="38100" dir="5400000" rotWithShape="0">
              <a:srgbClr val="000000">
                <a:alpha val="35000"/>
              </a:srgbClr>
            </a:outerShdw>
          </a:effectLst>
        </a:effectStyle>
        <a:effectStyle>
          <a:effectLst>
            <a:outerShdw blurRad="50800" dist="38100" dir="5400000" rotWithShape="0">
              <a:srgbClr val="000000">
                <a:alpha val="35000"/>
              </a:srgbClr>
            </a:outerShdw>
          </a:effectLst>
        </a:effectStyle>
        <a:effectStyle>
          <a:effectLst>
            <a:outerShdw blurRad="63500" dist="38100" dir="5400000" rotWithShape="0">
              <a:srgbClr val="000000">
                <a:alpha val="45000"/>
              </a:srgbClr>
            </a:outerShdw>
          </a:effectLst>
          <a:scene3d>
            <a:camera prst="orthographicFront">
              <a:rot lat="0" lon="0" rev="0"/>
            </a:camera>
            <a:lightRig rig="glow" dir="t">
              <a:rot lat="0" lon="0" rev="6360000"/>
            </a:lightRig>
          </a:scene3d>
          <a:sp3d contourW="1000" prstMaterial="flat">
            <a:bevelT w="95250" h="101600"/>
            <a:contourClr>
              <a:schemeClr val="phClr">
                <a:satMod val="3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K62"/>
  <sheetViews>
    <sheetView showGridLines="0" tabSelected="1" view="pageLayout" topLeftCell="B4" zoomScaleNormal="100" workbookViewId="0">
      <selection activeCell="D10" sqref="D10"/>
    </sheetView>
  </sheetViews>
  <sheetFormatPr defaultColWidth="9.140625" defaultRowHeight="11.25" x14ac:dyDescent="0.2"/>
  <cols>
    <col min="1" max="1" width="3.7109375" style="1" bestFit="1" customWidth="1"/>
    <col min="2" max="2" width="29.42578125" style="1" customWidth="1"/>
    <col min="3" max="3" width="14" style="1" customWidth="1"/>
    <col min="4" max="4" width="14.5703125" style="1" customWidth="1"/>
    <col min="5" max="5" width="11.28515625" style="1" customWidth="1"/>
    <col min="6" max="6" width="11.28515625" style="1" hidden="1" customWidth="1"/>
    <col min="7" max="11" width="11.28515625" style="1" customWidth="1"/>
    <col min="12" max="13" width="10.42578125" style="1" bestFit="1" customWidth="1"/>
    <col min="14" max="15" width="11.85546875" style="1" bestFit="1" customWidth="1"/>
    <col min="16" max="17" width="10.42578125" style="1" bestFit="1" customWidth="1"/>
    <col min="18" max="18" width="9" style="1" bestFit="1" customWidth="1"/>
    <col min="19" max="16384" width="9.140625" style="1"/>
  </cols>
  <sheetData>
    <row r="2" spans="1:11" ht="12" thickBot="1" x14ac:dyDescent="0.25"/>
    <row r="3" spans="1:11" ht="84.75" customHeight="1" thickBot="1" x14ac:dyDescent="0.25">
      <c r="A3" s="61" t="s">
        <v>0</v>
      </c>
      <c r="B3" s="2" t="s">
        <v>1</v>
      </c>
      <c r="C3" s="3" t="s">
        <v>2</v>
      </c>
      <c r="D3" s="4" t="s">
        <v>3</v>
      </c>
      <c r="E3" s="16" t="s">
        <v>4</v>
      </c>
      <c r="F3" s="16" t="s">
        <v>5</v>
      </c>
      <c r="G3" s="15" t="s">
        <v>6</v>
      </c>
      <c r="H3" s="15" t="s">
        <v>7</v>
      </c>
      <c r="I3" s="19" t="s">
        <v>8</v>
      </c>
      <c r="J3" s="19" t="s">
        <v>9</v>
      </c>
      <c r="K3" s="4" t="s">
        <v>10</v>
      </c>
    </row>
    <row r="4" spans="1:11" ht="15" customHeight="1" x14ac:dyDescent="0.2">
      <c r="A4" s="62"/>
      <c r="B4" s="41" t="s">
        <v>11</v>
      </c>
      <c r="C4" s="42" t="s">
        <v>12</v>
      </c>
      <c r="D4" s="18" t="s">
        <v>13</v>
      </c>
      <c r="E4" s="43">
        <v>0</v>
      </c>
      <c r="F4" s="20"/>
      <c r="G4" s="20">
        <v>3675.12</v>
      </c>
      <c r="H4" s="43">
        <v>0</v>
      </c>
      <c r="I4" s="43">
        <v>0</v>
      </c>
      <c r="J4" s="43">
        <v>0</v>
      </c>
      <c r="K4" s="29">
        <f>SUM(E4:J4)</f>
        <v>3675.12</v>
      </c>
    </row>
    <row r="5" spans="1:11" ht="15" customHeight="1" x14ac:dyDescent="0.2">
      <c r="A5" s="62"/>
      <c r="B5" s="10" t="s">
        <v>14</v>
      </c>
      <c r="C5" s="11" t="s">
        <v>15</v>
      </c>
      <c r="D5" s="17" t="s">
        <v>13</v>
      </c>
      <c r="E5" s="43">
        <v>0</v>
      </c>
      <c r="F5" s="21"/>
      <c r="G5" s="20">
        <v>397.5</v>
      </c>
      <c r="H5" s="43">
        <v>0</v>
      </c>
      <c r="I5" s="43">
        <v>0</v>
      </c>
      <c r="J5" s="43">
        <v>0</v>
      </c>
      <c r="K5" s="29">
        <f t="shared" ref="K5:K22" si="0">SUM(E5:J5)</f>
        <v>397.5</v>
      </c>
    </row>
    <row r="6" spans="1:11" ht="15" customHeight="1" x14ac:dyDescent="0.2">
      <c r="A6" s="62"/>
      <c r="B6" s="10" t="s">
        <v>16</v>
      </c>
      <c r="C6" s="11" t="s">
        <v>17</v>
      </c>
      <c r="D6" s="17" t="s">
        <v>30</v>
      </c>
      <c r="E6" s="20">
        <v>1050</v>
      </c>
      <c r="F6" s="21"/>
      <c r="G6" s="20">
        <v>0</v>
      </c>
      <c r="H6" s="43">
        <v>0</v>
      </c>
      <c r="I6" s="43">
        <v>0</v>
      </c>
      <c r="J6" s="43">
        <v>0</v>
      </c>
      <c r="K6" s="29">
        <f t="shared" si="0"/>
        <v>1050</v>
      </c>
    </row>
    <row r="7" spans="1:11" ht="15" customHeight="1" x14ac:dyDescent="0.2">
      <c r="A7" s="62"/>
      <c r="B7" s="10" t="s">
        <v>18</v>
      </c>
      <c r="C7" s="11" t="s">
        <v>19</v>
      </c>
      <c r="D7" s="17" t="s">
        <v>13</v>
      </c>
      <c r="E7" s="43">
        <v>0</v>
      </c>
      <c r="F7" s="21"/>
      <c r="G7" s="20">
        <v>397.5</v>
      </c>
      <c r="H7" s="43">
        <v>0</v>
      </c>
      <c r="I7" s="43">
        <v>0</v>
      </c>
      <c r="J7" s="43">
        <v>0</v>
      </c>
      <c r="K7" s="29">
        <f t="shared" si="0"/>
        <v>397.5</v>
      </c>
    </row>
    <row r="8" spans="1:11" ht="15" customHeight="1" x14ac:dyDescent="0.2">
      <c r="A8" s="62"/>
      <c r="B8" s="10" t="s">
        <v>123</v>
      </c>
      <c r="C8" s="11" t="s">
        <v>257</v>
      </c>
      <c r="D8" s="17" t="s">
        <v>30</v>
      </c>
      <c r="E8" s="43">
        <v>630</v>
      </c>
      <c r="F8" s="21"/>
      <c r="G8" s="20"/>
      <c r="H8" s="43">
        <v>0</v>
      </c>
      <c r="I8" s="43">
        <v>0</v>
      </c>
      <c r="J8" s="43">
        <v>0</v>
      </c>
      <c r="K8" s="29">
        <f t="shared" si="0"/>
        <v>630</v>
      </c>
    </row>
    <row r="9" spans="1:11" ht="15" customHeight="1" x14ac:dyDescent="0.2">
      <c r="A9" s="62"/>
      <c r="B9" s="10" t="s">
        <v>20</v>
      </c>
      <c r="C9" s="11" t="s">
        <v>21</v>
      </c>
      <c r="D9" s="17" t="s">
        <v>13</v>
      </c>
      <c r="E9" s="43">
        <v>0</v>
      </c>
      <c r="F9" s="22"/>
      <c r="G9" s="20">
        <v>397.5</v>
      </c>
      <c r="H9" s="43">
        <v>0</v>
      </c>
      <c r="I9" s="43">
        <v>0</v>
      </c>
      <c r="J9" s="43">
        <v>0</v>
      </c>
      <c r="K9" s="29">
        <f t="shared" si="0"/>
        <v>397.5</v>
      </c>
    </row>
    <row r="10" spans="1:11" ht="15" customHeight="1" x14ac:dyDescent="0.2">
      <c r="A10" s="62"/>
      <c r="B10" s="10" t="s">
        <v>22</v>
      </c>
      <c r="C10" s="11" t="s">
        <v>23</v>
      </c>
      <c r="D10" s="17" t="s">
        <v>13</v>
      </c>
      <c r="E10" s="43">
        <v>0</v>
      </c>
      <c r="F10" s="22"/>
      <c r="G10" s="20">
        <v>1079.76</v>
      </c>
      <c r="H10" s="43">
        <v>0</v>
      </c>
      <c r="I10" s="43">
        <v>0</v>
      </c>
      <c r="J10" s="43">
        <v>0</v>
      </c>
      <c r="K10" s="29">
        <f t="shared" si="0"/>
        <v>1079.76</v>
      </c>
    </row>
    <row r="11" spans="1:11" ht="15" customHeight="1" x14ac:dyDescent="0.2">
      <c r="A11" s="62"/>
      <c r="B11" s="10" t="s">
        <v>24</v>
      </c>
      <c r="C11" s="11" t="s">
        <v>25</v>
      </c>
      <c r="D11" s="17" t="s">
        <v>13</v>
      </c>
      <c r="E11" s="43">
        <v>0</v>
      </c>
      <c r="F11" s="22"/>
      <c r="G11" s="20">
        <v>397.5</v>
      </c>
      <c r="H11" s="43">
        <v>0</v>
      </c>
      <c r="I11" s="43">
        <v>0</v>
      </c>
      <c r="J11" s="43">
        <v>0</v>
      </c>
      <c r="K11" s="29">
        <f t="shared" si="0"/>
        <v>397.5</v>
      </c>
    </row>
    <row r="12" spans="1:11" ht="15" customHeight="1" x14ac:dyDescent="0.2">
      <c r="A12" s="62"/>
      <c r="B12" s="10" t="s">
        <v>26</v>
      </c>
      <c r="C12" s="11" t="s">
        <v>27</v>
      </c>
      <c r="D12" s="17" t="s">
        <v>30</v>
      </c>
      <c r="E12" s="22">
        <v>2240</v>
      </c>
      <c r="F12" s="22"/>
      <c r="G12" s="43">
        <v>0</v>
      </c>
      <c r="H12" s="43">
        <v>0</v>
      </c>
      <c r="I12" s="43">
        <v>0</v>
      </c>
      <c r="J12" s="43">
        <v>0</v>
      </c>
      <c r="K12" s="29">
        <f t="shared" si="0"/>
        <v>2240</v>
      </c>
    </row>
    <row r="13" spans="1:11" ht="15" customHeight="1" x14ac:dyDescent="0.2">
      <c r="A13" s="62"/>
      <c r="B13" s="10" t="s">
        <v>122</v>
      </c>
      <c r="C13" s="11" t="s">
        <v>139</v>
      </c>
      <c r="D13" s="17" t="s">
        <v>30</v>
      </c>
      <c r="E13" s="50">
        <v>210</v>
      </c>
      <c r="F13" s="22"/>
      <c r="G13" s="20">
        <v>0</v>
      </c>
      <c r="H13" s="43">
        <v>0</v>
      </c>
      <c r="I13" s="43">
        <v>0</v>
      </c>
      <c r="J13" s="43">
        <v>0</v>
      </c>
      <c r="K13" s="29">
        <f t="shared" si="0"/>
        <v>210</v>
      </c>
    </row>
    <row r="14" spans="1:11" ht="15" customHeight="1" x14ac:dyDescent="0.2">
      <c r="A14" s="62"/>
      <c r="B14" s="10" t="s">
        <v>28</v>
      </c>
      <c r="C14" s="11" t="s">
        <v>29</v>
      </c>
      <c r="D14" s="17" t="s">
        <v>30</v>
      </c>
      <c r="E14" s="50">
        <v>840</v>
      </c>
      <c r="F14" s="22"/>
      <c r="G14" s="20">
        <v>0</v>
      </c>
      <c r="H14" s="43">
        <v>0</v>
      </c>
      <c r="I14" s="43">
        <v>0</v>
      </c>
      <c r="J14" s="43">
        <v>0</v>
      </c>
      <c r="K14" s="29">
        <f t="shared" si="0"/>
        <v>840</v>
      </c>
    </row>
    <row r="15" spans="1:11" ht="15" customHeight="1" x14ac:dyDescent="0.2">
      <c r="A15" s="62"/>
      <c r="B15" s="10" t="s">
        <v>31</v>
      </c>
      <c r="C15" s="11" t="s">
        <v>32</v>
      </c>
      <c r="D15" s="17" t="s">
        <v>13</v>
      </c>
      <c r="E15" s="43">
        <v>0</v>
      </c>
      <c r="F15" s="22"/>
      <c r="G15" s="20">
        <v>397.5</v>
      </c>
      <c r="H15" s="43">
        <v>0</v>
      </c>
      <c r="I15" s="43">
        <v>0</v>
      </c>
      <c r="J15" s="43">
        <v>0</v>
      </c>
      <c r="K15" s="29">
        <f t="shared" si="0"/>
        <v>397.5</v>
      </c>
    </row>
    <row r="16" spans="1:11" ht="15" customHeight="1" x14ac:dyDescent="0.2">
      <c r="A16" s="62"/>
      <c r="B16" s="10" t="s">
        <v>33</v>
      </c>
      <c r="C16" s="11" t="s">
        <v>34</v>
      </c>
      <c r="D16" s="17" t="s">
        <v>13</v>
      </c>
      <c r="E16" s="43">
        <v>0</v>
      </c>
      <c r="F16" s="22"/>
      <c r="G16" s="20">
        <v>397.5</v>
      </c>
      <c r="H16" s="43">
        <v>0</v>
      </c>
      <c r="I16" s="43">
        <v>0</v>
      </c>
      <c r="J16" s="43">
        <v>0</v>
      </c>
      <c r="K16" s="29">
        <f t="shared" si="0"/>
        <v>397.5</v>
      </c>
    </row>
    <row r="17" spans="1:11" ht="15" customHeight="1" x14ac:dyDescent="0.2">
      <c r="A17" s="62"/>
      <c r="B17" s="10" t="s">
        <v>130</v>
      </c>
      <c r="C17" s="11" t="s">
        <v>140</v>
      </c>
      <c r="D17" s="17" t="s">
        <v>43</v>
      </c>
      <c r="E17" s="43">
        <v>210</v>
      </c>
      <c r="F17" s="22"/>
      <c r="G17" s="20">
        <v>0</v>
      </c>
      <c r="H17" s="43">
        <v>0</v>
      </c>
      <c r="I17" s="43">
        <v>0</v>
      </c>
      <c r="J17" s="43">
        <v>0</v>
      </c>
      <c r="K17" s="29">
        <f t="shared" si="0"/>
        <v>210</v>
      </c>
    </row>
    <row r="18" spans="1:11" ht="15" customHeight="1" x14ac:dyDescent="0.2">
      <c r="A18" s="62"/>
      <c r="B18" s="10" t="s">
        <v>35</v>
      </c>
      <c r="C18" s="11" t="s">
        <v>36</v>
      </c>
      <c r="D18" s="17" t="s">
        <v>13</v>
      </c>
      <c r="E18" s="43">
        <v>0</v>
      </c>
      <c r="F18" s="22"/>
      <c r="G18" s="20">
        <v>397.5</v>
      </c>
      <c r="H18" s="43">
        <v>0</v>
      </c>
      <c r="I18" s="43">
        <v>0</v>
      </c>
      <c r="J18" s="43">
        <v>0</v>
      </c>
      <c r="K18" s="29">
        <f t="shared" si="0"/>
        <v>397.5</v>
      </c>
    </row>
    <row r="19" spans="1:11" ht="15" customHeight="1" x14ac:dyDescent="0.2">
      <c r="A19" s="62"/>
      <c r="B19" s="10" t="s">
        <v>37</v>
      </c>
      <c r="C19" s="11" t="s">
        <v>38</v>
      </c>
      <c r="D19" s="17" t="s">
        <v>13</v>
      </c>
      <c r="E19" s="43">
        <v>0</v>
      </c>
      <c r="F19" s="21"/>
      <c r="G19" s="20">
        <v>397.5</v>
      </c>
      <c r="H19" s="43">
        <v>0</v>
      </c>
      <c r="I19" s="43">
        <v>0</v>
      </c>
      <c r="J19" s="43">
        <v>0</v>
      </c>
      <c r="K19" s="29">
        <f t="shared" si="0"/>
        <v>397.5</v>
      </c>
    </row>
    <row r="20" spans="1:11" ht="15" customHeight="1" x14ac:dyDescent="0.2">
      <c r="A20" s="62"/>
      <c r="B20" s="10" t="s">
        <v>39</v>
      </c>
      <c r="C20" s="11" t="s">
        <v>40</v>
      </c>
      <c r="D20" s="17" t="s">
        <v>30</v>
      </c>
      <c r="E20" s="21">
        <v>1470</v>
      </c>
      <c r="F20" s="21"/>
      <c r="G20" s="43">
        <v>0</v>
      </c>
      <c r="H20" s="43">
        <v>0</v>
      </c>
      <c r="I20" s="43">
        <v>0</v>
      </c>
      <c r="J20" s="43">
        <v>0</v>
      </c>
      <c r="K20" s="29">
        <f t="shared" si="0"/>
        <v>1470</v>
      </c>
    </row>
    <row r="21" spans="1:11" ht="15" customHeight="1" x14ac:dyDescent="0.2">
      <c r="A21" s="62"/>
      <c r="B21" s="10" t="s">
        <v>41</v>
      </c>
      <c r="C21" s="11" t="s">
        <v>42</v>
      </c>
      <c r="D21" s="17" t="s">
        <v>43</v>
      </c>
      <c r="E21" s="21">
        <v>1050</v>
      </c>
      <c r="F21" s="21"/>
      <c r="G21" s="43">
        <v>0</v>
      </c>
      <c r="H21" s="43">
        <v>0</v>
      </c>
      <c r="I21" s="43">
        <v>0</v>
      </c>
      <c r="J21" s="43">
        <v>0</v>
      </c>
      <c r="K21" s="29">
        <f t="shared" si="0"/>
        <v>1050</v>
      </c>
    </row>
    <row r="22" spans="1:11" ht="15" customHeight="1" thickBot="1" x14ac:dyDescent="0.25">
      <c r="A22" s="62"/>
      <c r="B22" s="10" t="s">
        <v>44</v>
      </c>
      <c r="C22" s="11" t="s">
        <v>45</v>
      </c>
      <c r="D22" s="17" t="s">
        <v>13</v>
      </c>
      <c r="E22" s="43">
        <v>0</v>
      </c>
      <c r="F22" s="21"/>
      <c r="G22" s="20">
        <v>397.5</v>
      </c>
      <c r="H22" s="43">
        <v>0</v>
      </c>
      <c r="I22" s="43">
        <v>0</v>
      </c>
      <c r="J22" s="43">
        <v>0</v>
      </c>
      <c r="K22" s="29">
        <f t="shared" si="0"/>
        <v>397.5</v>
      </c>
    </row>
    <row r="23" spans="1:11" ht="15.75" customHeight="1" thickBot="1" x14ac:dyDescent="0.25">
      <c r="A23" s="63"/>
      <c r="B23" s="67" t="s">
        <v>10</v>
      </c>
      <c r="C23" s="65"/>
      <c r="D23" s="66"/>
      <c r="E23" s="24">
        <f t="shared" ref="E23:J23" si="1">SUM(E4:E22)</f>
        <v>7700</v>
      </c>
      <c r="F23" s="24">
        <f t="shared" si="1"/>
        <v>0</v>
      </c>
      <c r="G23" s="25">
        <f t="shared" si="1"/>
        <v>8332.380000000001</v>
      </c>
      <c r="H23" s="25">
        <f t="shared" si="1"/>
        <v>0</v>
      </c>
      <c r="I23" s="25">
        <f t="shared" si="1"/>
        <v>0</v>
      </c>
      <c r="J23" s="25">
        <f t="shared" si="1"/>
        <v>0</v>
      </c>
      <c r="K23" s="26">
        <f>SUM(K4:K22)</f>
        <v>16032.380000000001</v>
      </c>
    </row>
    <row r="24" spans="1:11" x14ac:dyDescent="0.2">
      <c r="A24" s="5"/>
      <c r="B24" s="6"/>
      <c r="C24" s="6"/>
      <c r="D24" s="6"/>
      <c r="E24" s="7"/>
      <c r="F24" s="7"/>
      <c r="G24" s="7"/>
      <c r="H24" s="7"/>
      <c r="I24" s="7"/>
      <c r="J24" s="7"/>
      <c r="K24" s="7"/>
    </row>
    <row r="25" spans="1:11" ht="12" thickBot="1" x14ac:dyDescent="0.25">
      <c r="A25" s="5"/>
      <c r="B25" s="6"/>
      <c r="C25" s="6"/>
      <c r="D25" s="6"/>
      <c r="E25" s="7"/>
      <c r="F25" s="7"/>
      <c r="G25" s="7"/>
      <c r="H25" s="7"/>
      <c r="I25" s="7"/>
      <c r="J25" s="7"/>
      <c r="K25" s="7"/>
    </row>
    <row r="26" spans="1:11" ht="84" customHeight="1" thickBot="1" x14ac:dyDescent="0.25">
      <c r="A26" s="61" t="s">
        <v>46</v>
      </c>
      <c r="B26" s="2" t="s">
        <v>1</v>
      </c>
      <c r="C26" s="3" t="s">
        <v>2</v>
      </c>
      <c r="D26" s="4" t="s">
        <v>3</v>
      </c>
      <c r="E26" s="16" t="s">
        <v>4</v>
      </c>
      <c r="F26" s="16" t="s">
        <v>5</v>
      </c>
      <c r="G26" s="15" t="s">
        <v>6</v>
      </c>
      <c r="H26" s="15" t="s">
        <v>7</v>
      </c>
      <c r="I26" s="19" t="s">
        <v>8</v>
      </c>
      <c r="J26" s="19" t="s">
        <v>9</v>
      </c>
      <c r="K26" s="4" t="s">
        <v>10</v>
      </c>
    </row>
    <row r="27" spans="1:11" ht="15" customHeight="1" x14ac:dyDescent="0.2">
      <c r="A27" s="62"/>
      <c r="B27" s="10" t="s">
        <v>47</v>
      </c>
      <c r="C27" s="11" t="s">
        <v>48</v>
      </c>
      <c r="D27" s="18" t="s">
        <v>49</v>
      </c>
      <c r="E27" s="20">
        <v>6230</v>
      </c>
      <c r="F27" s="20"/>
      <c r="G27" s="43">
        <v>0</v>
      </c>
      <c r="H27" s="43">
        <v>0</v>
      </c>
      <c r="I27" s="43">
        <v>0</v>
      </c>
      <c r="J27" s="12">
        <v>3920</v>
      </c>
      <c r="K27" s="23">
        <f>SUM(E27:J27)</f>
        <v>10150</v>
      </c>
    </row>
    <row r="28" spans="1:11" ht="15" customHeight="1" x14ac:dyDescent="0.2">
      <c r="A28" s="62"/>
      <c r="B28" s="10" t="s">
        <v>124</v>
      </c>
      <c r="C28" s="11" t="s">
        <v>128</v>
      </c>
      <c r="D28" s="18" t="s">
        <v>49</v>
      </c>
      <c r="E28" s="20">
        <v>1780</v>
      </c>
      <c r="F28" s="20"/>
      <c r="G28" s="43">
        <v>0</v>
      </c>
      <c r="H28" s="43">
        <v>0</v>
      </c>
      <c r="I28" s="43">
        <v>0</v>
      </c>
      <c r="J28" s="12">
        <v>0</v>
      </c>
      <c r="K28" s="23">
        <f t="shared" ref="K28:K35" si="2">SUM(E28:J28)</f>
        <v>1780</v>
      </c>
    </row>
    <row r="29" spans="1:11" ht="15" customHeight="1" x14ac:dyDescent="0.2">
      <c r="A29" s="62"/>
      <c r="B29" s="10" t="s">
        <v>125</v>
      </c>
      <c r="C29" s="11" t="s">
        <v>127</v>
      </c>
      <c r="D29" s="18" t="s">
        <v>49</v>
      </c>
      <c r="E29" s="20">
        <v>445</v>
      </c>
      <c r="F29" s="20"/>
      <c r="G29" s="43">
        <v>0</v>
      </c>
      <c r="H29" s="43">
        <v>0</v>
      </c>
      <c r="I29" s="43">
        <v>0</v>
      </c>
      <c r="J29" s="12">
        <v>0</v>
      </c>
      <c r="K29" s="23">
        <f t="shared" si="2"/>
        <v>445</v>
      </c>
    </row>
    <row r="30" spans="1:11" ht="15" customHeight="1" x14ac:dyDescent="0.2">
      <c r="A30" s="62"/>
      <c r="B30" s="10" t="s">
        <v>50</v>
      </c>
      <c r="C30" s="11" t="s">
        <v>51</v>
      </c>
      <c r="D30" s="18" t="s">
        <v>49</v>
      </c>
      <c r="E30" s="20">
        <v>5340</v>
      </c>
      <c r="F30" s="20"/>
      <c r="G30" s="43">
        <v>0</v>
      </c>
      <c r="H30" s="43">
        <v>356</v>
      </c>
      <c r="I30" s="43">
        <v>0</v>
      </c>
      <c r="J30" s="12">
        <v>3360</v>
      </c>
      <c r="K30" s="23">
        <f t="shared" si="2"/>
        <v>9056</v>
      </c>
    </row>
    <row r="31" spans="1:11" ht="15" customHeight="1" x14ac:dyDescent="0.2">
      <c r="A31" s="62"/>
      <c r="B31" s="39" t="s">
        <v>52</v>
      </c>
      <c r="C31" s="11" t="s">
        <v>53</v>
      </c>
      <c r="D31" s="18" t="s">
        <v>49</v>
      </c>
      <c r="E31" s="43">
        <v>0</v>
      </c>
      <c r="F31" s="12"/>
      <c r="G31" s="43">
        <v>0</v>
      </c>
      <c r="H31" s="43">
        <v>356</v>
      </c>
      <c r="I31" s="43">
        <v>0</v>
      </c>
      <c r="J31" s="12">
        <v>1120</v>
      </c>
      <c r="K31" s="45">
        <f>SUM(E31:J31)</f>
        <v>1476</v>
      </c>
    </row>
    <row r="32" spans="1:11" ht="15" customHeight="1" x14ac:dyDescent="0.2">
      <c r="A32" s="62"/>
      <c r="B32" s="39" t="s">
        <v>54</v>
      </c>
      <c r="C32" s="11" t="s">
        <v>55</v>
      </c>
      <c r="D32" s="18" t="s">
        <v>49</v>
      </c>
      <c r="E32" s="20">
        <v>0</v>
      </c>
      <c r="F32" s="12"/>
      <c r="G32" s="43">
        <v>0</v>
      </c>
      <c r="H32" s="43">
        <v>0</v>
      </c>
      <c r="I32" s="43">
        <v>0</v>
      </c>
      <c r="J32" s="43">
        <v>560</v>
      </c>
      <c r="K32" s="45">
        <f>SUM(E32:J32)</f>
        <v>560</v>
      </c>
    </row>
    <row r="33" spans="1:11" ht="15" customHeight="1" x14ac:dyDescent="0.2">
      <c r="A33" s="62"/>
      <c r="B33" s="39" t="s">
        <v>126</v>
      </c>
      <c r="C33" s="11" t="s">
        <v>129</v>
      </c>
      <c r="D33" s="18" t="s">
        <v>49</v>
      </c>
      <c r="E33" s="20">
        <v>890</v>
      </c>
      <c r="F33" s="12"/>
      <c r="G33" s="43">
        <v>0</v>
      </c>
      <c r="H33" s="43">
        <v>0</v>
      </c>
      <c r="I33" s="43">
        <v>0</v>
      </c>
      <c r="J33" s="43">
        <v>0</v>
      </c>
      <c r="K33" s="23">
        <f t="shared" si="2"/>
        <v>890</v>
      </c>
    </row>
    <row r="34" spans="1:11" ht="15" customHeight="1" x14ac:dyDescent="0.2">
      <c r="A34" s="62"/>
      <c r="B34" s="39" t="s">
        <v>56</v>
      </c>
      <c r="C34" s="11" t="s">
        <v>57</v>
      </c>
      <c r="D34" s="18" t="s">
        <v>49</v>
      </c>
      <c r="E34" s="21">
        <v>0</v>
      </c>
      <c r="F34" s="12"/>
      <c r="G34" s="43">
        <v>0</v>
      </c>
      <c r="H34" s="43">
        <v>356</v>
      </c>
      <c r="I34" s="43">
        <v>0</v>
      </c>
      <c r="J34" s="43">
        <v>2240</v>
      </c>
      <c r="K34" s="45">
        <f t="shared" si="2"/>
        <v>2596</v>
      </c>
    </row>
    <row r="35" spans="1:11" ht="15" customHeight="1" thickBot="1" x14ac:dyDescent="0.25">
      <c r="A35" s="62"/>
      <c r="B35" s="39" t="s">
        <v>58</v>
      </c>
      <c r="C35" s="11" t="s">
        <v>59</v>
      </c>
      <c r="D35" s="18" t="s">
        <v>49</v>
      </c>
      <c r="E35" s="21">
        <v>445</v>
      </c>
      <c r="F35" s="12"/>
      <c r="G35" s="43">
        <v>0</v>
      </c>
      <c r="H35" s="43">
        <v>356</v>
      </c>
      <c r="I35" s="43">
        <v>0</v>
      </c>
      <c r="J35" s="12">
        <v>1680</v>
      </c>
      <c r="K35" s="45">
        <f t="shared" si="2"/>
        <v>2481</v>
      </c>
    </row>
    <row r="36" spans="1:11" ht="15.6" customHeight="1" thickBot="1" x14ac:dyDescent="0.25">
      <c r="A36" s="63"/>
      <c r="B36" s="67" t="s">
        <v>10</v>
      </c>
      <c r="C36" s="65"/>
      <c r="D36" s="66"/>
      <c r="E36" s="8">
        <f t="shared" ref="E36:K36" si="3">SUM(E27:E35)</f>
        <v>15130</v>
      </c>
      <c r="F36" s="8">
        <f t="shared" si="3"/>
        <v>0</v>
      </c>
      <c r="G36" s="8">
        <f t="shared" si="3"/>
        <v>0</v>
      </c>
      <c r="H36" s="8">
        <f t="shared" si="3"/>
        <v>1424</v>
      </c>
      <c r="I36" s="8">
        <f t="shared" si="3"/>
        <v>0</v>
      </c>
      <c r="J36" s="8">
        <f t="shared" si="3"/>
        <v>12880</v>
      </c>
      <c r="K36" s="9">
        <f t="shared" si="3"/>
        <v>29434</v>
      </c>
    </row>
    <row r="37" spans="1:11" ht="11.25" customHeight="1" x14ac:dyDescent="0.2">
      <c r="A37" s="5"/>
      <c r="B37" s="6"/>
      <c r="C37" s="6"/>
      <c r="D37" s="6"/>
      <c r="E37" s="13"/>
      <c r="F37" s="13"/>
      <c r="G37" s="13"/>
      <c r="H37" s="13"/>
      <c r="I37" s="13"/>
      <c r="J37" s="13"/>
      <c r="K37" s="14"/>
    </row>
    <row r="38" spans="1:11" ht="11.25" customHeight="1" thickBot="1" x14ac:dyDescent="0.25">
      <c r="A38" s="5"/>
      <c r="B38" s="6"/>
      <c r="C38" s="6"/>
      <c r="D38" s="6"/>
      <c r="E38" s="13"/>
      <c r="F38" s="13"/>
      <c r="G38" s="13"/>
      <c r="H38" s="13"/>
      <c r="I38" s="13"/>
      <c r="J38" s="13"/>
      <c r="K38" s="14"/>
    </row>
    <row r="39" spans="1:11" ht="84" customHeight="1" thickBot="1" x14ac:dyDescent="0.25">
      <c r="A39" s="61" t="s">
        <v>60</v>
      </c>
      <c r="B39" s="16" t="s">
        <v>1</v>
      </c>
      <c r="C39" s="3" t="s">
        <v>2</v>
      </c>
      <c r="D39" s="30" t="s">
        <v>3</v>
      </c>
      <c r="E39" s="31" t="s">
        <v>4</v>
      </c>
      <c r="F39" s="31" t="s">
        <v>5</v>
      </c>
      <c r="G39" s="32" t="s">
        <v>6</v>
      </c>
      <c r="H39" s="32" t="s">
        <v>7</v>
      </c>
      <c r="I39" s="33" t="s">
        <v>8</v>
      </c>
      <c r="J39" s="33" t="s">
        <v>9</v>
      </c>
      <c r="K39" s="30" t="s">
        <v>10</v>
      </c>
    </row>
    <row r="40" spans="1:11" ht="15" customHeight="1" x14ac:dyDescent="0.2">
      <c r="A40" s="62"/>
      <c r="B40" s="39" t="s">
        <v>131</v>
      </c>
      <c r="C40" s="11" t="s">
        <v>144</v>
      </c>
      <c r="D40" s="17" t="s">
        <v>61</v>
      </c>
      <c r="E40" s="21">
        <v>700</v>
      </c>
      <c r="F40" s="12"/>
      <c r="G40" s="12">
        <v>0</v>
      </c>
      <c r="H40" s="12"/>
      <c r="I40" s="12">
        <v>0</v>
      </c>
      <c r="J40" s="12">
        <v>0</v>
      </c>
      <c r="K40" s="45">
        <f t="shared" ref="K40:K45" si="4">SUM(E40:J40)</f>
        <v>700</v>
      </c>
    </row>
    <row r="41" spans="1:11" ht="15" customHeight="1" x14ac:dyDescent="0.2">
      <c r="A41" s="62"/>
      <c r="B41" s="39" t="s">
        <v>132</v>
      </c>
      <c r="C41" s="11" t="s">
        <v>145</v>
      </c>
      <c r="D41" s="17" t="s">
        <v>61</v>
      </c>
      <c r="E41" s="21">
        <v>1400</v>
      </c>
      <c r="F41" s="12"/>
      <c r="G41" s="12">
        <v>0</v>
      </c>
      <c r="H41" s="12"/>
      <c r="I41" s="12">
        <v>0</v>
      </c>
      <c r="J41" s="12">
        <v>0</v>
      </c>
      <c r="K41" s="45">
        <f t="shared" si="4"/>
        <v>1400</v>
      </c>
    </row>
    <row r="42" spans="1:11" ht="15" customHeight="1" x14ac:dyDescent="0.2">
      <c r="A42" s="62"/>
      <c r="B42" s="39" t="s">
        <v>133</v>
      </c>
      <c r="C42" s="11" t="s">
        <v>146</v>
      </c>
      <c r="D42" s="17" t="s">
        <v>61</v>
      </c>
      <c r="E42" s="21">
        <v>1400</v>
      </c>
      <c r="F42" s="12"/>
      <c r="G42" s="12">
        <v>0</v>
      </c>
      <c r="H42" s="12"/>
      <c r="I42" s="12">
        <v>0</v>
      </c>
      <c r="J42" s="12">
        <v>0</v>
      </c>
      <c r="K42" s="45">
        <f t="shared" si="4"/>
        <v>1400</v>
      </c>
    </row>
    <row r="43" spans="1:11" ht="15" customHeight="1" x14ac:dyDescent="0.2">
      <c r="A43" s="62"/>
      <c r="B43" s="39" t="s">
        <v>62</v>
      </c>
      <c r="C43" s="11" t="s">
        <v>63</v>
      </c>
      <c r="D43" s="17" t="s">
        <v>61</v>
      </c>
      <c r="E43" s="21">
        <v>1400</v>
      </c>
      <c r="F43" s="12"/>
      <c r="G43" s="12">
        <v>0</v>
      </c>
      <c r="H43" s="12"/>
      <c r="I43" s="12">
        <v>0</v>
      </c>
      <c r="J43" s="12">
        <v>0</v>
      </c>
      <c r="K43" s="45">
        <f t="shared" si="4"/>
        <v>1400</v>
      </c>
    </row>
    <row r="44" spans="1:11" ht="15" customHeight="1" x14ac:dyDescent="0.2">
      <c r="A44" s="62"/>
      <c r="B44" s="39" t="s">
        <v>136</v>
      </c>
      <c r="C44" s="11" t="s">
        <v>141</v>
      </c>
      <c r="D44" s="17" t="s">
        <v>61</v>
      </c>
      <c r="E44" s="21">
        <v>1400</v>
      </c>
      <c r="F44" s="12"/>
      <c r="G44" s="12">
        <v>0</v>
      </c>
      <c r="H44" s="12"/>
      <c r="I44" s="12">
        <v>0</v>
      </c>
      <c r="J44" s="12">
        <v>0</v>
      </c>
      <c r="K44" s="45">
        <f t="shared" si="4"/>
        <v>1400</v>
      </c>
    </row>
    <row r="45" spans="1:11" ht="15" customHeight="1" x14ac:dyDescent="0.2">
      <c r="A45" s="62"/>
      <c r="B45" s="39" t="s">
        <v>134</v>
      </c>
      <c r="C45" s="11" t="s">
        <v>142</v>
      </c>
      <c r="D45" s="17" t="s">
        <v>61</v>
      </c>
      <c r="E45" s="21">
        <v>1400</v>
      </c>
      <c r="F45" s="12"/>
      <c r="G45" s="12">
        <v>0</v>
      </c>
      <c r="H45" s="12"/>
      <c r="I45" s="12">
        <v>0</v>
      </c>
      <c r="J45" s="12">
        <v>0</v>
      </c>
      <c r="K45" s="45">
        <f t="shared" si="4"/>
        <v>1400</v>
      </c>
    </row>
    <row r="46" spans="1:11" ht="15" customHeight="1" thickBot="1" x14ac:dyDescent="0.25">
      <c r="A46" s="62"/>
      <c r="B46" s="39" t="s">
        <v>135</v>
      </c>
      <c r="C46" s="11" t="s">
        <v>143</v>
      </c>
      <c r="D46" s="17" t="s">
        <v>61</v>
      </c>
      <c r="E46" s="21">
        <v>1400</v>
      </c>
      <c r="F46" s="12"/>
      <c r="G46" s="12">
        <v>0</v>
      </c>
      <c r="H46" s="12">
        <v>0</v>
      </c>
      <c r="I46" s="12">
        <v>0</v>
      </c>
      <c r="J46" s="12">
        <v>0</v>
      </c>
      <c r="K46" s="45">
        <f t="shared" ref="K46" si="5">SUM(E46:J46)</f>
        <v>1400</v>
      </c>
    </row>
    <row r="47" spans="1:11" ht="15" customHeight="1" thickBot="1" x14ac:dyDescent="0.25">
      <c r="A47" s="63"/>
      <c r="B47" s="64" t="s">
        <v>10</v>
      </c>
      <c r="C47" s="65"/>
      <c r="D47" s="66"/>
      <c r="E47" s="8">
        <f>SUM(E40:E46)</f>
        <v>9100</v>
      </c>
      <c r="F47" s="8">
        <f>SUM(F40:F40)</f>
        <v>0</v>
      </c>
      <c r="G47" s="8">
        <f>SUM(G40:G46)</f>
        <v>0</v>
      </c>
      <c r="H47" s="8">
        <f>SUM(H40:H46)</f>
        <v>0</v>
      </c>
      <c r="I47" s="8">
        <f>SUM(I40:I46)</f>
        <v>0</v>
      </c>
      <c r="J47" s="8">
        <f>SUM(J40:J46)</f>
        <v>0</v>
      </c>
      <c r="K47" s="8">
        <f>SUM(K40:K46)</f>
        <v>9100</v>
      </c>
    </row>
    <row r="48" spans="1:11" ht="15" customHeight="1" x14ac:dyDescent="0.2">
      <c r="A48" s="51"/>
      <c r="B48" s="52"/>
      <c r="C48" s="52"/>
      <c r="D48" s="52"/>
      <c r="E48" s="54"/>
      <c r="F48" s="54"/>
      <c r="G48" s="54"/>
      <c r="H48" s="54"/>
      <c r="I48" s="54"/>
      <c r="J48" s="54"/>
      <c r="K48" s="54"/>
    </row>
    <row r="49" spans="1:11" ht="15" customHeight="1" x14ac:dyDescent="0.2">
      <c r="A49" s="51"/>
      <c r="B49" s="52"/>
      <c r="C49" s="52"/>
      <c r="D49" s="52"/>
      <c r="E49" s="54"/>
      <c r="F49" s="54"/>
      <c r="G49" s="54"/>
      <c r="H49" s="54"/>
      <c r="I49" s="54"/>
      <c r="J49" s="54"/>
      <c r="K49" s="54"/>
    </row>
    <row r="50" spans="1:11" ht="15" customHeight="1" x14ac:dyDescent="0.2">
      <c r="A50" s="51"/>
      <c r="B50" s="52"/>
      <c r="C50" s="52"/>
      <c r="D50" s="52"/>
      <c r="E50" s="54"/>
      <c r="F50" s="54"/>
      <c r="G50" s="54"/>
      <c r="H50" s="54"/>
      <c r="I50" s="54"/>
      <c r="J50" s="54"/>
      <c r="K50" s="54"/>
    </row>
    <row r="51" spans="1:11" ht="15" customHeight="1" x14ac:dyDescent="0.2">
      <c r="A51" s="51"/>
      <c r="B51" s="52"/>
      <c r="C51" s="52"/>
      <c r="D51" s="53"/>
      <c r="E51" s="54"/>
      <c r="F51" s="54"/>
      <c r="G51" s="54"/>
      <c r="H51" s="54"/>
      <c r="I51" s="54"/>
      <c r="J51" s="54"/>
      <c r="K51" s="54"/>
    </row>
    <row r="52" spans="1:11" ht="15" customHeight="1" x14ac:dyDescent="0.2">
      <c r="A52" s="5"/>
      <c r="B52" s="35"/>
      <c r="C52" s="35"/>
      <c r="D52" s="35"/>
      <c r="E52" s="13"/>
      <c r="F52" s="13"/>
      <c r="G52" s="13"/>
      <c r="H52" s="13"/>
      <c r="I52" s="13"/>
      <c r="J52" s="13"/>
      <c r="K52" s="14"/>
    </row>
    <row r="53" spans="1:11" hidden="1" x14ac:dyDescent="0.2"/>
    <row r="54" spans="1:11" ht="84" hidden="1" customHeight="1" thickBot="1" x14ac:dyDescent="0.25">
      <c r="A54" s="61" t="s">
        <v>64</v>
      </c>
      <c r="B54" s="16" t="s">
        <v>1</v>
      </c>
      <c r="C54" s="3" t="s">
        <v>2</v>
      </c>
      <c r="D54" s="30" t="s">
        <v>3</v>
      </c>
      <c r="E54" s="31" t="s">
        <v>4</v>
      </c>
      <c r="F54" s="31" t="s">
        <v>5</v>
      </c>
      <c r="G54" s="32" t="s">
        <v>6</v>
      </c>
      <c r="H54" s="32" t="s">
        <v>7</v>
      </c>
      <c r="I54" s="33" t="s">
        <v>8</v>
      </c>
      <c r="J54" s="33" t="s">
        <v>9</v>
      </c>
      <c r="K54" s="30" t="s">
        <v>10</v>
      </c>
    </row>
    <row r="55" spans="1:11" ht="15" hidden="1" customHeight="1" thickBot="1" x14ac:dyDescent="0.25">
      <c r="A55" s="62"/>
      <c r="B55" s="46"/>
      <c r="C55" s="47"/>
      <c r="D55" s="37"/>
      <c r="E55" s="48">
        <v>0</v>
      </c>
      <c r="F55" s="34">
        <v>0</v>
      </c>
      <c r="G55" s="34">
        <v>0</v>
      </c>
      <c r="H55" s="34">
        <v>0</v>
      </c>
      <c r="I55" s="12">
        <v>0</v>
      </c>
      <c r="J55" s="49">
        <v>0</v>
      </c>
      <c r="K55" s="38">
        <f>SUM(E55:J55)</f>
        <v>0</v>
      </c>
    </row>
    <row r="56" spans="1:11" ht="15" hidden="1" customHeight="1" thickBot="1" x14ac:dyDescent="0.25">
      <c r="A56" s="62"/>
      <c r="B56" s="40"/>
      <c r="C56" s="36"/>
      <c r="D56" s="27"/>
      <c r="E56" s="28">
        <v>0</v>
      </c>
      <c r="F56" s="28"/>
      <c r="G56" s="28">
        <v>0</v>
      </c>
      <c r="H56" s="28">
        <v>0</v>
      </c>
      <c r="I56" s="12">
        <v>0</v>
      </c>
      <c r="J56" s="44">
        <v>0</v>
      </c>
      <c r="K56" s="38">
        <f>SUM(E56:J56)</f>
        <v>0</v>
      </c>
    </row>
    <row r="57" spans="1:11" ht="15" hidden="1" customHeight="1" thickBot="1" x14ac:dyDescent="0.25">
      <c r="A57" s="63"/>
      <c r="B57" s="64" t="s">
        <v>10</v>
      </c>
      <c r="C57" s="65"/>
      <c r="D57" s="66"/>
      <c r="E57" s="8">
        <f>SUM(E55:E56)</f>
        <v>0</v>
      </c>
      <c r="F57" s="8">
        <f t="shared" ref="F57" si="6">SUM(F55:F55)</f>
        <v>0</v>
      </c>
      <c r="G57" s="8">
        <f>SUM(G55:G56)</f>
        <v>0</v>
      </c>
      <c r="H57" s="8">
        <f>SUM(H55:H56)</f>
        <v>0</v>
      </c>
      <c r="I57" s="8">
        <f>SUM(I55:I56)</f>
        <v>0</v>
      </c>
      <c r="J57" s="8">
        <f>SUM(J55:J56)</f>
        <v>0</v>
      </c>
      <c r="K57" s="8">
        <f>SUM(K55:K56)</f>
        <v>0</v>
      </c>
    </row>
    <row r="58" spans="1:11" ht="12" thickBot="1" x14ac:dyDescent="0.25"/>
    <row r="59" spans="1:11" ht="34.5" thickBot="1" x14ac:dyDescent="0.25">
      <c r="A59" s="61" t="s">
        <v>64</v>
      </c>
      <c r="B59" s="16" t="s">
        <v>1</v>
      </c>
      <c r="C59" s="3" t="s">
        <v>2</v>
      </c>
      <c r="D59" s="30" t="s">
        <v>3</v>
      </c>
      <c r="E59" s="31" t="s">
        <v>4</v>
      </c>
      <c r="F59" s="31" t="s">
        <v>5</v>
      </c>
      <c r="G59" s="32" t="s">
        <v>6</v>
      </c>
      <c r="H59" s="32" t="s">
        <v>7</v>
      </c>
      <c r="I59" s="33" t="s">
        <v>8</v>
      </c>
      <c r="J59" s="33" t="s">
        <v>9</v>
      </c>
      <c r="K59" s="30" t="s">
        <v>10</v>
      </c>
    </row>
    <row r="60" spans="1:11" ht="15" customHeight="1" x14ac:dyDescent="0.2">
      <c r="A60" s="62"/>
      <c r="B60" s="39" t="s">
        <v>137</v>
      </c>
      <c r="C60" s="11" t="s">
        <v>147</v>
      </c>
      <c r="D60" s="17" t="s">
        <v>65</v>
      </c>
      <c r="E60" s="21">
        <v>0</v>
      </c>
      <c r="F60" s="12"/>
      <c r="G60" s="12">
        <v>0</v>
      </c>
      <c r="H60" s="12">
        <v>0</v>
      </c>
      <c r="I60" s="12">
        <v>453.17</v>
      </c>
      <c r="J60" s="12">
        <v>0</v>
      </c>
      <c r="K60" s="45">
        <f>SUM(E60:J60)</f>
        <v>453.17</v>
      </c>
    </row>
    <row r="61" spans="1:11" ht="14.25" customHeight="1" thickBot="1" x14ac:dyDescent="0.25">
      <c r="A61" s="62"/>
      <c r="B61" s="39" t="s">
        <v>138</v>
      </c>
      <c r="C61" s="11" t="s">
        <v>148</v>
      </c>
      <c r="D61" s="17" t="s">
        <v>65</v>
      </c>
      <c r="E61" s="21">
        <v>0</v>
      </c>
      <c r="F61" s="12"/>
      <c r="G61" s="12">
        <v>0</v>
      </c>
      <c r="H61" s="12">
        <v>0</v>
      </c>
      <c r="I61" s="12">
        <v>45.31</v>
      </c>
      <c r="J61" s="12">
        <v>0</v>
      </c>
      <c r="K61" s="45">
        <f t="shared" ref="K61" si="7">SUM(E61:J61)</f>
        <v>45.31</v>
      </c>
    </row>
    <row r="62" spans="1:11" ht="15" customHeight="1" thickBot="1" x14ac:dyDescent="0.25">
      <c r="A62" s="63"/>
      <c r="B62" s="64" t="s">
        <v>10</v>
      </c>
      <c r="C62" s="65"/>
      <c r="D62" s="66"/>
      <c r="E62" s="8">
        <f>SUM(E60:E61)</f>
        <v>0</v>
      </c>
      <c r="F62" s="8">
        <f>SUM(F60:F60)</f>
        <v>0</v>
      </c>
      <c r="G62" s="8">
        <f>SUM(G60:G61)</f>
        <v>0</v>
      </c>
      <c r="H62" s="8">
        <f>SUM(H60:H61)</f>
        <v>0</v>
      </c>
      <c r="I62" s="8">
        <f>SUM(I60:I61)</f>
        <v>498.48</v>
      </c>
      <c r="J62" s="8">
        <f>SUM(J60:J61)</f>
        <v>0</v>
      </c>
      <c r="K62" s="8">
        <f>SUM(K60:K61)</f>
        <v>498.48</v>
      </c>
    </row>
  </sheetData>
  <mergeCells count="10">
    <mergeCell ref="A59:A62"/>
    <mergeCell ref="B62:D62"/>
    <mergeCell ref="A54:A57"/>
    <mergeCell ref="B57:D57"/>
    <mergeCell ref="A3:A23"/>
    <mergeCell ref="B23:D23"/>
    <mergeCell ref="A26:A36"/>
    <mergeCell ref="B36:D36"/>
    <mergeCell ref="A39:A47"/>
    <mergeCell ref="B47:D47"/>
  </mergeCells>
  <printOptions horizontalCentered="1"/>
  <pageMargins left="0" right="8.2291666666666659E-3" top="1.7716535433070868" bottom="0" header="0.31496062992125984" footer="0.31496062992125984"/>
  <pageSetup paperSize="9" scale="79" fitToHeight="0" orientation="portrait" r:id="rId1"/>
  <headerFooter>
    <oddHeader xml:space="preserve">&amp;L
&amp;C&amp;G
Serviço Público Federal
Conselho Regional de Odontologia de Pernambuco
Demonstrativo Mensal 
Diárias, Indenizações, Restituições, Aux. Representação, Jetons e Reposições   
Período: Maio – 2022
</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F9C19-F7BE-4BDB-AD8E-56D2A45D6365}">
  <sheetPr>
    <outlinePr summaryBelow="0"/>
  </sheetPr>
  <dimension ref="A1:AA189"/>
  <sheetViews>
    <sheetView showGridLines="0" workbookViewId="0">
      <selection activeCell="L26" sqref="L26:M26"/>
    </sheetView>
  </sheetViews>
  <sheetFormatPr defaultRowHeight="15" x14ac:dyDescent="0.25"/>
  <cols>
    <col min="1" max="1" width="4.42578125" style="55" customWidth="1"/>
    <col min="2" max="2" width="3.85546875" style="55" customWidth="1"/>
    <col min="3" max="3" width="0.85546875" style="55" customWidth="1"/>
    <col min="4" max="4" width="9" style="55" customWidth="1"/>
    <col min="5" max="5" width="5.5703125" style="55" customWidth="1"/>
    <col min="6" max="6" width="2.5703125" style="55" customWidth="1"/>
    <col min="7" max="7" width="3.7109375" style="55" customWidth="1"/>
    <col min="8" max="8" width="2.42578125" style="55" customWidth="1"/>
    <col min="9" max="9" width="3.140625" style="55" customWidth="1"/>
    <col min="10" max="10" width="5.85546875" style="55" customWidth="1"/>
    <col min="11" max="11" width="3.7109375" style="55" customWidth="1"/>
    <col min="12" max="12" width="23.5703125" style="55" customWidth="1"/>
    <col min="13" max="13" width="5.85546875" style="55" customWidth="1"/>
    <col min="14" max="14" width="25.28515625" style="55" customWidth="1"/>
    <col min="15" max="15" width="0.28515625" style="55" customWidth="1"/>
    <col min="16" max="16" width="0.7109375" style="55" customWidth="1"/>
    <col min="17" max="17" width="9.42578125" style="55" customWidth="1"/>
    <col min="18" max="18" width="8.5703125" style="55" customWidth="1"/>
    <col min="19" max="19" width="2" style="55" customWidth="1"/>
    <col min="20" max="20" width="2.42578125" style="55" customWidth="1"/>
    <col min="21" max="21" width="5.28515625" style="55" customWidth="1"/>
    <col min="22" max="22" width="0.85546875" style="55" customWidth="1"/>
    <col min="23" max="23" width="4.140625" style="55" customWidth="1"/>
    <col min="24" max="24" width="0.42578125" style="55" customWidth="1"/>
    <col min="25" max="25" width="4.5703125" style="55" customWidth="1"/>
    <col min="26" max="26" width="8.85546875" style="55" customWidth="1"/>
    <col min="27" max="27" width="7.42578125" style="55" customWidth="1"/>
    <col min="28" max="16384" width="9.140625" style="55"/>
  </cols>
  <sheetData>
    <row r="1" spans="1:27" ht="34.5" customHeight="1" x14ac:dyDescent="0.25"/>
    <row r="2" spans="1:27" ht="23.25" customHeight="1" x14ac:dyDescent="0.25">
      <c r="A2" s="72" t="s">
        <v>66</v>
      </c>
      <c r="B2" s="72"/>
      <c r="C2" s="72"/>
      <c r="D2" s="72"/>
      <c r="E2" s="72"/>
      <c r="F2" s="72"/>
      <c r="G2" s="72"/>
      <c r="H2" s="72"/>
      <c r="I2" s="72"/>
      <c r="J2" s="72"/>
      <c r="K2" s="72"/>
      <c r="L2" s="72"/>
      <c r="M2" s="72"/>
      <c r="N2" s="72"/>
      <c r="O2" s="72"/>
      <c r="P2" s="72"/>
      <c r="Q2" s="72"/>
      <c r="R2" s="72"/>
      <c r="S2" s="72"/>
      <c r="T2" s="72"/>
      <c r="U2" s="72"/>
      <c r="V2" s="72"/>
      <c r="W2" s="72"/>
    </row>
    <row r="3" spans="1:27" ht="15.75" customHeight="1" x14ac:dyDescent="0.25">
      <c r="A3" s="73" t="s">
        <v>67</v>
      </c>
      <c r="B3" s="73"/>
      <c r="C3" s="73"/>
      <c r="D3" s="73"/>
      <c r="E3" s="73"/>
      <c r="F3" s="73"/>
      <c r="G3" s="73"/>
      <c r="H3" s="73"/>
      <c r="I3" s="73"/>
      <c r="J3" s="73"/>
      <c r="K3" s="73"/>
      <c r="L3" s="73"/>
      <c r="M3" s="73"/>
      <c r="N3" s="73"/>
      <c r="O3" s="73"/>
      <c r="P3" s="73"/>
      <c r="Q3" s="73"/>
      <c r="R3" s="73"/>
      <c r="S3" s="73"/>
      <c r="T3" s="73"/>
      <c r="U3" s="73"/>
      <c r="V3" s="73"/>
      <c r="W3" s="73"/>
    </row>
    <row r="4" spans="1:27" ht="0.75" customHeight="1" x14ac:dyDescent="0.25"/>
    <row r="5" spans="1:27" ht="9.75" customHeight="1" x14ac:dyDescent="0.25">
      <c r="A5" s="73" t="s">
        <v>68</v>
      </c>
      <c r="B5" s="73"/>
      <c r="C5" s="73"/>
      <c r="D5" s="73"/>
      <c r="E5" s="73"/>
      <c r="F5" s="73"/>
      <c r="G5" s="73"/>
      <c r="H5" s="73"/>
    </row>
    <row r="6" spans="1:27" ht="6.75" customHeight="1" x14ac:dyDescent="0.25">
      <c r="A6" s="73"/>
      <c r="B6" s="73"/>
      <c r="C6" s="73"/>
      <c r="D6" s="73"/>
      <c r="E6" s="73"/>
      <c r="F6" s="73"/>
      <c r="G6" s="73"/>
      <c r="H6" s="73"/>
    </row>
    <row r="7" spans="1:27" ht="0.75" customHeight="1" x14ac:dyDescent="0.25"/>
    <row r="8" spans="1:27" ht="6" customHeight="1" x14ac:dyDescent="0.25">
      <c r="A8" s="74"/>
      <c r="B8" s="74"/>
      <c r="C8" s="74"/>
      <c r="D8" s="74"/>
      <c r="E8" s="74"/>
      <c r="F8" s="74"/>
      <c r="G8" s="74"/>
      <c r="H8" s="74"/>
      <c r="I8" s="74"/>
      <c r="J8" s="74"/>
      <c r="K8" s="74"/>
      <c r="L8" s="74"/>
      <c r="M8" s="74"/>
      <c r="N8" s="74"/>
      <c r="O8" s="74"/>
      <c r="P8" s="74"/>
      <c r="Q8" s="74"/>
      <c r="R8" s="74"/>
      <c r="S8" s="74"/>
      <c r="T8" s="74"/>
      <c r="U8" s="74"/>
      <c r="V8" s="74"/>
      <c r="W8" s="74"/>
      <c r="X8" s="74"/>
      <c r="Y8" s="74"/>
      <c r="Z8" s="74"/>
      <c r="AA8" s="74"/>
    </row>
    <row r="9" spans="1:27" ht="14.25" customHeight="1" x14ac:dyDescent="0.25">
      <c r="S9" s="75" t="s">
        <v>168</v>
      </c>
      <c r="T9" s="75"/>
      <c r="U9" s="75"/>
      <c r="V9" s="75"/>
      <c r="W9" s="75"/>
      <c r="X9" s="75"/>
      <c r="Y9" s="75"/>
      <c r="Z9" s="75"/>
      <c r="AA9" s="75"/>
    </row>
    <row r="10" spans="1:27" ht="19.5" customHeight="1" x14ac:dyDescent="0.25">
      <c r="A10" s="76" t="s">
        <v>69</v>
      </c>
      <c r="B10" s="76"/>
      <c r="C10" s="76"/>
      <c r="D10" s="76"/>
      <c r="E10" s="76"/>
      <c r="F10" s="76"/>
      <c r="G10" s="76"/>
      <c r="H10" s="76"/>
      <c r="I10" s="76"/>
      <c r="J10" s="76"/>
      <c r="K10" s="76"/>
      <c r="L10" s="76"/>
      <c r="M10" s="76"/>
      <c r="N10" s="76"/>
      <c r="O10" s="76"/>
      <c r="P10" s="76"/>
      <c r="Q10" s="76"/>
      <c r="R10" s="76"/>
      <c r="S10" s="76"/>
      <c r="T10" s="76"/>
      <c r="U10" s="76"/>
      <c r="V10" s="76"/>
      <c r="W10" s="76"/>
      <c r="X10" s="76"/>
      <c r="Y10" s="76"/>
      <c r="Z10" s="76"/>
      <c r="AA10" s="76"/>
    </row>
    <row r="11" spans="1:27" ht="12.75" customHeight="1" x14ac:dyDescent="0.25">
      <c r="A11" s="77"/>
      <c r="B11" s="77"/>
      <c r="C11" s="77"/>
      <c r="D11" s="77"/>
      <c r="E11" s="77"/>
      <c r="F11" s="77"/>
      <c r="G11" s="77"/>
      <c r="H11" s="77"/>
      <c r="I11" s="77"/>
      <c r="J11" s="77"/>
      <c r="K11" s="77"/>
      <c r="L11" s="77"/>
      <c r="M11" s="77"/>
      <c r="N11" s="77"/>
      <c r="O11" s="77"/>
      <c r="P11" s="77"/>
      <c r="Q11" s="77"/>
      <c r="R11" s="77"/>
      <c r="S11" s="77"/>
      <c r="T11" s="77"/>
      <c r="U11" s="77"/>
      <c r="V11" s="77"/>
      <c r="W11" s="77"/>
      <c r="X11" s="77"/>
      <c r="Y11" s="77"/>
      <c r="Z11" s="77"/>
      <c r="AA11" s="77"/>
    </row>
    <row r="12" spans="1:27" ht="1.5" customHeight="1" x14ac:dyDescent="0.25"/>
    <row r="13" spans="1:27" ht="18" customHeight="1" x14ac:dyDescent="0.25">
      <c r="A13" s="69" t="s">
        <v>70</v>
      </c>
      <c r="B13" s="69"/>
      <c r="C13" s="69" t="s">
        <v>71</v>
      </c>
      <c r="D13" s="69"/>
      <c r="E13" s="69" t="s">
        <v>72</v>
      </c>
      <c r="F13" s="69"/>
      <c r="G13" s="70" t="s">
        <v>73</v>
      </c>
      <c r="H13" s="70"/>
      <c r="I13" s="70"/>
      <c r="J13" s="69" t="s">
        <v>74</v>
      </c>
      <c r="K13" s="69"/>
      <c r="L13" s="69" t="s">
        <v>75</v>
      </c>
      <c r="M13" s="69"/>
      <c r="N13" s="69" t="s">
        <v>76</v>
      </c>
      <c r="O13" s="69"/>
      <c r="P13" s="69"/>
      <c r="Q13" s="60" t="s">
        <v>77</v>
      </c>
      <c r="R13" s="68" t="s">
        <v>78</v>
      </c>
      <c r="S13" s="68"/>
      <c r="T13" s="68" t="s">
        <v>79</v>
      </c>
      <c r="U13" s="68"/>
      <c r="V13" s="68" t="s">
        <v>80</v>
      </c>
      <c r="W13" s="68"/>
      <c r="X13" s="68"/>
      <c r="Y13" s="68"/>
      <c r="Z13" s="60" t="s">
        <v>81</v>
      </c>
      <c r="AA13" s="60" t="s">
        <v>82</v>
      </c>
    </row>
    <row r="14" spans="1:27" ht="16.5" customHeight="1" x14ac:dyDescent="0.25">
      <c r="A14" s="72" t="s">
        <v>66</v>
      </c>
      <c r="B14" s="72"/>
      <c r="C14" s="72"/>
      <c r="D14" s="72"/>
      <c r="E14" s="72"/>
      <c r="F14" s="72"/>
      <c r="G14" s="72"/>
      <c r="H14" s="72"/>
      <c r="I14" s="72"/>
      <c r="J14" s="72"/>
      <c r="S14" s="75" t="s">
        <v>168</v>
      </c>
      <c r="T14" s="75"/>
      <c r="U14" s="75"/>
      <c r="V14" s="75"/>
      <c r="W14" s="75"/>
      <c r="X14" s="75"/>
      <c r="Y14" s="75"/>
      <c r="Z14" s="75"/>
      <c r="AA14" s="75"/>
    </row>
    <row r="15" spans="1:27" ht="6.75" customHeight="1" x14ac:dyDescent="0.25">
      <c r="A15" s="72"/>
      <c r="B15" s="72"/>
      <c r="C15" s="72"/>
      <c r="D15" s="72"/>
      <c r="E15" s="72"/>
      <c r="F15" s="72"/>
      <c r="G15" s="72"/>
      <c r="H15" s="72"/>
      <c r="I15" s="72"/>
      <c r="J15" s="72"/>
    </row>
    <row r="16" spans="1:27" ht="6" customHeight="1" x14ac:dyDescent="0.25"/>
    <row r="17" spans="1:27" ht="5.25" customHeight="1" x14ac:dyDescent="0.25">
      <c r="A17" s="83"/>
      <c r="B17" s="83"/>
      <c r="C17" s="83"/>
      <c r="D17" s="83"/>
      <c r="E17" s="83"/>
      <c r="F17" s="83"/>
      <c r="G17" s="83"/>
      <c r="H17" s="83"/>
      <c r="I17" s="83"/>
      <c r="J17" s="83"/>
      <c r="K17" s="83"/>
      <c r="L17" s="83"/>
      <c r="M17" s="83"/>
      <c r="N17" s="83"/>
      <c r="O17" s="83"/>
      <c r="P17" s="83"/>
      <c r="Q17" s="83"/>
      <c r="R17" s="83"/>
      <c r="S17" s="83"/>
      <c r="T17" s="83"/>
      <c r="U17" s="83"/>
      <c r="V17" s="83"/>
      <c r="W17" s="83"/>
      <c r="X17" s="83"/>
      <c r="Y17" s="83"/>
      <c r="Z17" s="83"/>
      <c r="AA17" s="83"/>
    </row>
    <row r="18" spans="1:27" ht="3" customHeight="1" x14ac:dyDescent="0.25"/>
    <row r="19" spans="1:27" ht="18" customHeight="1" x14ac:dyDescent="0.25">
      <c r="A19" s="69" t="s">
        <v>70</v>
      </c>
      <c r="B19" s="69"/>
      <c r="C19" s="69" t="s">
        <v>71</v>
      </c>
      <c r="D19" s="69"/>
      <c r="E19" s="69" t="s">
        <v>72</v>
      </c>
      <c r="F19" s="69"/>
      <c r="G19" s="70" t="s">
        <v>73</v>
      </c>
      <c r="H19" s="70"/>
      <c r="I19" s="70"/>
      <c r="J19" s="69" t="s">
        <v>74</v>
      </c>
      <c r="K19" s="69"/>
      <c r="L19" s="69" t="s">
        <v>75</v>
      </c>
      <c r="M19" s="69"/>
      <c r="N19" s="69" t="s">
        <v>76</v>
      </c>
      <c r="O19" s="69"/>
      <c r="P19" s="68" t="s">
        <v>77</v>
      </c>
      <c r="Q19" s="68"/>
      <c r="R19" s="68" t="s">
        <v>78</v>
      </c>
      <c r="S19" s="68"/>
      <c r="T19" s="68" t="s">
        <v>79</v>
      </c>
      <c r="U19" s="68"/>
      <c r="V19" s="68" t="s">
        <v>80</v>
      </c>
      <c r="W19" s="68"/>
      <c r="X19" s="68"/>
      <c r="Y19" s="68"/>
      <c r="Z19" s="60" t="s">
        <v>81</v>
      </c>
      <c r="AA19" s="60" t="s">
        <v>82</v>
      </c>
    </row>
    <row r="20" spans="1:27" ht="36" customHeight="1" x14ac:dyDescent="0.25">
      <c r="A20" s="78">
        <v>597</v>
      </c>
      <c r="B20" s="78"/>
      <c r="C20" s="78">
        <v>610</v>
      </c>
      <c r="D20" s="78"/>
      <c r="E20" s="79">
        <v>44683.616377314815</v>
      </c>
      <c r="F20" s="79"/>
      <c r="G20" s="80" t="s">
        <v>86</v>
      </c>
      <c r="H20" s="80"/>
      <c r="I20" s="80"/>
      <c r="J20" s="81"/>
      <c r="K20" s="81"/>
      <c r="L20" s="82" t="s">
        <v>84</v>
      </c>
      <c r="M20" s="82"/>
      <c r="N20" s="82" t="s">
        <v>11</v>
      </c>
      <c r="O20" s="82"/>
      <c r="P20" s="82"/>
      <c r="Q20" s="58">
        <v>1990.68</v>
      </c>
      <c r="R20" s="71">
        <v>1990.68</v>
      </c>
      <c r="S20" s="71"/>
      <c r="T20" s="71">
        <v>1990.68</v>
      </c>
      <c r="U20" s="71"/>
      <c r="V20" s="71"/>
      <c r="W20" s="71">
        <v>0</v>
      </c>
      <c r="X20" s="71"/>
      <c r="Y20" s="71"/>
      <c r="Z20" s="58">
        <v>0</v>
      </c>
      <c r="AA20" s="58">
        <v>0</v>
      </c>
    </row>
    <row r="21" spans="1:27" ht="36" customHeight="1" x14ac:dyDescent="0.25">
      <c r="A21" s="88"/>
      <c r="B21" s="88"/>
      <c r="C21" s="88"/>
      <c r="D21" s="88" t="s">
        <v>172</v>
      </c>
      <c r="E21" s="88"/>
      <c r="F21" s="82" t="s">
        <v>254</v>
      </c>
      <c r="G21" s="82"/>
      <c r="H21" s="82"/>
      <c r="I21" s="82"/>
      <c r="J21" s="82"/>
      <c r="K21" s="82"/>
      <c r="L21" s="82"/>
      <c r="M21" s="82"/>
      <c r="N21" s="82"/>
      <c r="O21" s="82"/>
      <c r="P21" s="82"/>
      <c r="Q21" s="82"/>
      <c r="R21" s="82"/>
      <c r="S21" s="82"/>
      <c r="T21" s="82"/>
      <c r="U21" s="82"/>
      <c r="V21" s="82"/>
      <c r="W21" s="82"/>
      <c r="X21" s="82"/>
      <c r="Y21" s="82"/>
      <c r="Z21" s="82"/>
      <c r="AA21" s="82"/>
    </row>
    <row r="22" spans="1:27" ht="36" customHeight="1" x14ac:dyDescent="0.25">
      <c r="A22" s="89">
        <v>598</v>
      </c>
      <c r="B22" s="89"/>
      <c r="C22" s="89">
        <v>611</v>
      </c>
      <c r="D22" s="89"/>
      <c r="E22" s="90">
        <v>44683.638136574074</v>
      </c>
      <c r="F22" s="90"/>
      <c r="G22" s="91" t="s">
        <v>102</v>
      </c>
      <c r="H22" s="91"/>
      <c r="I22" s="91"/>
      <c r="J22" s="86"/>
      <c r="K22" s="86"/>
      <c r="L22" s="85" t="s">
        <v>100</v>
      </c>
      <c r="M22" s="85"/>
      <c r="N22" s="85" t="s">
        <v>50</v>
      </c>
      <c r="O22" s="85"/>
      <c r="P22" s="85"/>
      <c r="Q22" s="59">
        <v>1780</v>
      </c>
      <c r="R22" s="87">
        <v>1780</v>
      </c>
      <c r="S22" s="87"/>
      <c r="T22" s="87">
        <v>1780</v>
      </c>
      <c r="U22" s="87"/>
      <c r="V22" s="87"/>
      <c r="W22" s="87">
        <v>0</v>
      </c>
      <c r="X22" s="87"/>
      <c r="Y22" s="87"/>
      <c r="Z22" s="59">
        <v>0</v>
      </c>
      <c r="AA22" s="59">
        <v>0</v>
      </c>
    </row>
    <row r="23" spans="1:27" ht="36" customHeight="1" x14ac:dyDescent="0.25">
      <c r="A23" s="84"/>
      <c r="B23" s="84"/>
      <c r="C23" s="84"/>
      <c r="D23" s="84" t="s">
        <v>172</v>
      </c>
      <c r="E23" s="84"/>
      <c r="F23" s="85" t="s">
        <v>253</v>
      </c>
      <c r="G23" s="85"/>
      <c r="H23" s="85"/>
      <c r="I23" s="85"/>
      <c r="J23" s="85"/>
      <c r="K23" s="85"/>
      <c r="L23" s="85"/>
      <c r="M23" s="85"/>
      <c r="N23" s="85"/>
      <c r="O23" s="85"/>
      <c r="P23" s="85"/>
      <c r="Q23" s="85"/>
      <c r="R23" s="85"/>
      <c r="S23" s="85"/>
      <c r="T23" s="85"/>
      <c r="U23" s="85"/>
      <c r="V23" s="85"/>
      <c r="W23" s="85"/>
      <c r="X23" s="85"/>
      <c r="Y23" s="85"/>
      <c r="Z23" s="85"/>
      <c r="AA23" s="85"/>
    </row>
    <row r="24" spans="1:27" ht="36" customHeight="1" x14ac:dyDescent="0.25">
      <c r="A24" s="78">
        <v>599</v>
      </c>
      <c r="B24" s="78"/>
      <c r="C24" s="78">
        <v>612</v>
      </c>
      <c r="D24" s="78"/>
      <c r="E24" s="79">
        <v>44683.640428240738</v>
      </c>
      <c r="F24" s="79"/>
      <c r="G24" s="80" t="s">
        <v>99</v>
      </c>
      <c r="H24" s="80"/>
      <c r="I24" s="80"/>
      <c r="J24" s="81"/>
      <c r="K24" s="81"/>
      <c r="L24" s="82" t="s">
        <v>100</v>
      </c>
      <c r="M24" s="82"/>
      <c r="N24" s="82" t="s">
        <v>101</v>
      </c>
      <c r="O24" s="82"/>
      <c r="P24" s="82"/>
      <c r="Q24" s="58">
        <v>3560</v>
      </c>
      <c r="R24" s="71">
        <v>3560</v>
      </c>
      <c r="S24" s="71"/>
      <c r="T24" s="71">
        <v>3560</v>
      </c>
      <c r="U24" s="71"/>
      <c r="V24" s="71"/>
      <c r="W24" s="71">
        <v>0</v>
      </c>
      <c r="X24" s="71"/>
      <c r="Y24" s="71"/>
      <c r="Z24" s="58">
        <v>0</v>
      </c>
      <c r="AA24" s="58">
        <v>0</v>
      </c>
    </row>
    <row r="25" spans="1:27" ht="36" customHeight="1" x14ac:dyDescent="0.25">
      <c r="A25" s="88"/>
      <c r="B25" s="88"/>
      <c r="C25" s="88"/>
      <c r="D25" s="88" t="s">
        <v>172</v>
      </c>
      <c r="E25" s="88"/>
      <c r="F25" s="82" t="s">
        <v>252</v>
      </c>
      <c r="G25" s="82"/>
      <c r="H25" s="82"/>
      <c r="I25" s="82"/>
      <c r="J25" s="82"/>
      <c r="K25" s="82"/>
      <c r="L25" s="82"/>
      <c r="M25" s="82"/>
      <c r="N25" s="82"/>
      <c r="O25" s="82"/>
      <c r="P25" s="82"/>
      <c r="Q25" s="82"/>
      <c r="R25" s="82"/>
      <c r="S25" s="82"/>
      <c r="T25" s="82"/>
      <c r="U25" s="82"/>
      <c r="V25" s="82"/>
      <c r="W25" s="82"/>
      <c r="X25" s="82"/>
      <c r="Y25" s="82"/>
      <c r="Z25" s="82"/>
      <c r="AA25" s="82"/>
    </row>
    <row r="26" spans="1:27" ht="36" customHeight="1" x14ac:dyDescent="0.25">
      <c r="A26" s="89">
        <v>604</v>
      </c>
      <c r="B26" s="89"/>
      <c r="C26" s="89">
        <v>617</v>
      </c>
      <c r="D26" s="89"/>
      <c r="E26" s="90">
        <v>44683.709699074076</v>
      </c>
      <c r="F26" s="90"/>
      <c r="G26" s="91" t="s">
        <v>102</v>
      </c>
      <c r="H26" s="91"/>
      <c r="I26" s="91"/>
      <c r="J26" s="86"/>
      <c r="K26" s="86"/>
      <c r="L26" s="85" t="s">
        <v>109</v>
      </c>
      <c r="M26" s="85"/>
      <c r="N26" s="85" t="s">
        <v>50</v>
      </c>
      <c r="O26" s="85"/>
      <c r="P26" s="85"/>
      <c r="Q26" s="59">
        <v>560</v>
      </c>
      <c r="R26" s="87">
        <v>560</v>
      </c>
      <c r="S26" s="87"/>
      <c r="T26" s="87">
        <v>560</v>
      </c>
      <c r="U26" s="87"/>
      <c r="V26" s="87"/>
      <c r="W26" s="87">
        <v>0</v>
      </c>
      <c r="X26" s="87"/>
      <c r="Y26" s="87"/>
      <c r="Z26" s="59">
        <v>0</v>
      </c>
      <c r="AA26" s="59">
        <v>0</v>
      </c>
    </row>
    <row r="27" spans="1:27" ht="36" customHeight="1" x14ac:dyDescent="0.25">
      <c r="A27" s="84"/>
      <c r="B27" s="84"/>
      <c r="C27" s="84"/>
      <c r="D27" s="84" t="s">
        <v>172</v>
      </c>
      <c r="E27" s="84"/>
      <c r="F27" s="85" t="s">
        <v>251</v>
      </c>
      <c r="G27" s="85"/>
      <c r="H27" s="85"/>
      <c r="I27" s="85"/>
      <c r="J27" s="85"/>
      <c r="K27" s="85"/>
      <c r="L27" s="85"/>
      <c r="M27" s="85"/>
      <c r="N27" s="85"/>
      <c r="O27" s="85"/>
      <c r="P27" s="85"/>
      <c r="Q27" s="85"/>
      <c r="R27" s="85"/>
      <c r="S27" s="85"/>
      <c r="T27" s="85"/>
      <c r="U27" s="85"/>
      <c r="V27" s="85"/>
      <c r="W27" s="85"/>
      <c r="X27" s="85"/>
      <c r="Y27" s="85"/>
      <c r="Z27" s="85"/>
      <c r="AA27" s="85"/>
    </row>
    <row r="28" spans="1:27" ht="36" customHeight="1" x14ac:dyDescent="0.25">
      <c r="A28" s="78">
        <v>605</v>
      </c>
      <c r="B28" s="78"/>
      <c r="C28" s="78">
        <v>618</v>
      </c>
      <c r="D28" s="78"/>
      <c r="E28" s="79">
        <v>44683.710671296292</v>
      </c>
      <c r="F28" s="79"/>
      <c r="G28" s="80" t="s">
        <v>99</v>
      </c>
      <c r="H28" s="80"/>
      <c r="I28" s="80"/>
      <c r="J28" s="81"/>
      <c r="K28" s="81"/>
      <c r="L28" s="82" t="s">
        <v>109</v>
      </c>
      <c r="M28" s="82"/>
      <c r="N28" s="82" t="s">
        <v>101</v>
      </c>
      <c r="O28" s="82"/>
      <c r="P28" s="82"/>
      <c r="Q28" s="58">
        <v>560</v>
      </c>
      <c r="R28" s="71">
        <v>560</v>
      </c>
      <c r="S28" s="71"/>
      <c r="T28" s="71">
        <v>560</v>
      </c>
      <c r="U28" s="71"/>
      <c r="V28" s="71"/>
      <c r="W28" s="71">
        <v>0</v>
      </c>
      <c r="X28" s="71"/>
      <c r="Y28" s="71"/>
      <c r="Z28" s="58">
        <v>0</v>
      </c>
      <c r="AA28" s="58">
        <v>0</v>
      </c>
    </row>
    <row r="29" spans="1:27" ht="36" customHeight="1" x14ac:dyDescent="0.25">
      <c r="A29" s="88"/>
      <c r="B29" s="88"/>
      <c r="C29" s="88"/>
      <c r="D29" s="88" t="s">
        <v>172</v>
      </c>
      <c r="E29" s="88"/>
      <c r="F29" s="82" t="s">
        <v>250</v>
      </c>
      <c r="G29" s="82"/>
      <c r="H29" s="82"/>
      <c r="I29" s="82"/>
      <c r="J29" s="82"/>
      <c r="K29" s="82"/>
      <c r="L29" s="82"/>
      <c r="M29" s="82"/>
      <c r="N29" s="82"/>
      <c r="O29" s="82"/>
      <c r="P29" s="82"/>
      <c r="Q29" s="82"/>
      <c r="R29" s="82"/>
      <c r="S29" s="82"/>
      <c r="T29" s="82"/>
      <c r="U29" s="82"/>
      <c r="V29" s="82"/>
      <c r="W29" s="82"/>
      <c r="X29" s="82"/>
      <c r="Y29" s="82"/>
      <c r="Z29" s="82"/>
      <c r="AA29" s="82"/>
    </row>
    <row r="30" spans="1:27" ht="36" customHeight="1" x14ac:dyDescent="0.25">
      <c r="A30" s="89">
        <v>606</v>
      </c>
      <c r="B30" s="89"/>
      <c r="C30" s="89">
        <v>619</v>
      </c>
      <c r="D30" s="89"/>
      <c r="E30" s="90">
        <v>44684.876064814816</v>
      </c>
      <c r="F30" s="90"/>
      <c r="G30" s="91" t="s">
        <v>102</v>
      </c>
      <c r="H30" s="91"/>
      <c r="I30" s="91"/>
      <c r="J30" s="86"/>
      <c r="K30" s="86"/>
      <c r="L30" s="85" t="s">
        <v>100</v>
      </c>
      <c r="M30" s="85"/>
      <c r="N30" s="85" t="s">
        <v>50</v>
      </c>
      <c r="O30" s="85"/>
      <c r="P30" s="85"/>
      <c r="Q30" s="59">
        <v>445</v>
      </c>
      <c r="R30" s="87">
        <v>445</v>
      </c>
      <c r="S30" s="87"/>
      <c r="T30" s="87">
        <v>445</v>
      </c>
      <c r="U30" s="87"/>
      <c r="V30" s="87"/>
      <c r="W30" s="87">
        <v>0</v>
      </c>
      <c r="X30" s="87"/>
      <c r="Y30" s="87"/>
      <c r="Z30" s="59">
        <v>0</v>
      </c>
      <c r="AA30" s="59">
        <v>0</v>
      </c>
    </row>
    <row r="31" spans="1:27" ht="36" customHeight="1" x14ac:dyDescent="0.25">
      <c r="A31" s="84"/>
      <c r="B31" s="84"/>
      <c r="C31" s="84"/>
      <c r="D31" s="84" t="s">
        <v>172</v>
      </c>
      <c r="E31" s="84"/>
      <c r="F31" s="85" t="s">
        <v>249</v>
      </c>
      <c r="G31" s="85"/>
      <c r="H31" s="85"/>
      <c r="I31" s="85"/>
      <c r="J31" s="85"/>
      <c r="K31" s="85"/>
      <c r="L31" s="85"/>
      <c r="M31" s="85"/>
      <c r="N31" s="85"/>
      <c r="O31" s="85"/>
      <c r="P31" s="85"/>
      <c r="Q31" s="85"/>
      <c r="R31" s="85"/>
      <c r="S31" s="85"/>
      <c r="T31" s="85"/>
      <c r="U31" s="85"/>
      <c r="V31" s="85"/>
      <c r="W31" s="85"/>
      <c r="X31" s="85"/>
      <c r="Y31" s="85"/>
      <c r="Z31" s="85"/>
      <c r="AA31" s="85"/>
    </row>
    <row r="32" spans="1:27" ht="36" customHeight="1" x14ac:dyDescent="0.25">
      <c r="A32" s="78">
        <v>607</v>
      </c>
      <c r="B32" s="78"/>
      <c r="C32" s="78">
        <v>620</v>
      </c>
      <c r="D32" s="78"/>
      <c r="E32" s="79">
        <v>44684.877743055556</v>
      </c>
      <c r="F32" s="79"/>
      <c r="G32" s="80" t="s">
        <v>99</v>
      </c>
      <c r="H32" s="80"/>
      <c r="I32" s="80"/>
      <c r="J32" s="81"/>
      <c r="K32" s="81"/>
      <c r="L32" s="82" t="s">
        <v>100</v>
      </c>
      <c r="M32" s="82"/>
      <c r="N32" s="82" t="s">
        <v>101</v>
      </c>
      <c r="O32" s="82"/>
      <c r="P32" s="82"/>
      <c r="Q32" s="58">
        <v>445</v>
      </c>
      <c r="R32" s="71">
        <v>445</v>
      </c>
      <c r="S32" s="71"/>
      <c r="T32" s="71">
        <v>445</v>
      </c>
      <c r="U32" s="71"/>
      <c r="V32" s="71"/>
      <c r="W32" s="71">
        <v>0</v>
      </c>
      <c r="X32" s="71"/>
      <c r="Y32" s="71"/>
      <c r="Z32" s="58">
        <v>0</v>
      </c>
      <c r="AA32" s="58">
        <v>0</v>
      </c>
    </row>
    <row r="33" spans="1:27" ht="36" customHeight="1" x14ac:dyDescent="0.25">
      <c r="A33" s="88"/>
      <c r="B33" s="88"/>
      <c r="C33" s="88"/>
      <c r="D33" s="88" t="s">
        <v>172</v>
      </c>
      <c r="E33" s="88"/>
      <c r="F33" s="82" t="s">
        <v>248</v>
      </c>
      <c r="G33" s="82"/>
      <c r="H33" s="82"/>
      <c r="I33" s="82"/>
      <c r="J33" s="82"/>
      <c r="K33" s="82"/>
      <c r="L33" s="82"/>
      <c r="M33" s="82"/>
      <c r="N33" s="82"/>
      <c r="O33" s="82"/>
      <c r="P33" s="82"/>
      <c r="Q33" s="82"/>
      <c r="R33" s="82"/>
      <c r="S33" s="82"/>
      <c r="T33" s="82"/>
      <c r="U33" s="82"/>
      <c r="V33" s="82"/>
      <c r="W33" s="82"/>
      <c r="X33" s="82"/>
      <c r="Y33" s="82"/>
      <c r="Z33" s="82"/>
      <c r="AA33" s="82"/>
    </row>
    <row r="34" spans="1:27" ht="36" customHeight="1" x14ac:dyDescent="0.25">
      <c r="A34" s="89">
        <v>608</v>
      </c>
      <c r="B34" s="89"/>
      <c r="C34" s="89">
        <v>621</v>
      </c>
      <c r="D34" s="89"/>
      <c r="E34" s="90">
        <v>44684.881666666668</v>
      </c>
      <c r="F34" s="90"/>
      <c r="G34" s="91" t="s">
        <v>108</v>
      </c>
      <c r="H34" s="91"/>
      <c r="I34" s="91"/>
      <c r="J34" s="86"/>
      <c r="K34" s="86"/>
      <c r="L34" s="85" t="s">
        <v>103</v>
      </c>
      <c r="M34" s="85"/>
      <c r="N34" s="85" t="s">
        <v>26</v>
      </c>
      <c r="O34" s="85"/>
      <c r="P34" s="85"/>
      <c r="Q34" s="59">
        <v>280</v>
      </c>
      <c r="R34" s="87">
        <v>280</v>
      </c>
      <c r="S34" s="87"/>
      <c r="T34" s="87">
        <v>280</v>
      </c>
      <c r="U34" s="87"/>
      <c r="V34" s="87"/>
      <c r="W34" s="87">
        <v>0</v>
      </c>
      <c r="X34" s="87"/>
      <c r="Y34" s="87"/>
      <c r="Z34" s="59">
        <v>0</v>
      </c>
      <c r="AA34" s="59">
        <v>0</v>
      </c>
    </row>
    <row r="35" spans="1:27" ht="36" customHeight="1" x14ac:dyDescent="0.25">
      <c r="A35" s="84"/>
      <c r="B35" s="84"/>
      <c r="C35" s="84"/>
      <c r="D35" s="84" t="s">
        <v>172</v>
      </c>
      <c r="E35" s="84"/>
      <c r="F35" s="85" t="s">
        <v>247</v>
      </c>
      <c r="G35" s="85"/>
      <c r="H35" s="85"/>
      <c r="I35" s="85"/>
      <c r="J35" s="85"/>
      <c r="K35" s="85"/>
      <c r="L35" s="85"/>
      <c r="M35" s="85"/>
      <c r="N35" s="85"/>
      <c r="O35" s="85"/>
      <c r="P35" s="85"/>
      <c r="Q35" s="85"/>
      <c r="R35" s="85"/>
      <c r="S35" s="85"/>
      <c r="T35" s="85"/>
      <c r="U35" s="85"/>
      <c r="V35" s="85"/>
      <c r="W35" s="85"/>
      <c r="X35" s="85"/>
      <c r="Y35" s="85"/>
      <c r="Z35" s="85"/>
      <c r="AA35" s="85"/>
    </row>
    <row r="36" spans="1:27" ht="36" customHeight="1" x14ac:dyDescent="0.25">
      <c r="A36" s="78">
        <v>609</v>
      </c>
      <c r="B36" s="78"/>
      <c r="C36" s="78">
        <v>622</v>
      </c>
      <c r="D36" s="78"/>
      <c r="E36" s="79">
        <v>44684.888541666667</v>
      </c>
      <c r="F36" s="79"/>
      <c r="G36" s="80" t="s">
        <v>151</v>
      </c>
      <c r="H36" s="80"/>
      <c r="I36" s="80"/>
      <c r="J36" s="81"/>
      <c r="K36" s="81"/>
      <c r="L36" s="82" t="s">
        <v>103</v>
      </c>
      <c r="M36" s="82"/>
      <c r="N36" s="82" t="s">
        <v>123</v>
      </c>
      <c r="O36" s="82"/>
      <c r="P36" s="82"/>
      <c r="Q36" s="58">
        <v>210</v>
      </c>
      <c r="R36" s="71">
        <v>210</v>
      </c>
      <c r="S36" s="71"/>
      <c r="T36" s="71">
        <v>210</v>
      </c>
      <c r="U36" s="71"/>
      <c r="V36" s="71"/>
      <c r="W36" s="71">
        <v>0</v>
      </c>
      <c r="X36" s="71"/>
      <c r="Y36" s="71"/>
      <c r="Z36" s="58">
        <v>0</v>
      </c>
      <c r="AA36" s="58">
        <v>0</v>
      </c>
    </row>
    <row r="37" spans="1:27" ht="36" customHeight="1" x14ac:dyDescent="0.25">
      <c r="A37" s="88"/>
      <c r="B37" s="88"/>
      <c r="C37" s="88"/>
      <c r="D37" s="88" t="s">
        <v>172</v>
      </c>
      <c r="E37" s="88"/>
      <c r="F37" s="82" t="s">
        <v>246</v>
      </c>
      <c r="G37" s="82"/>
      <c r="H37" s="82"/>
      <c r="I37" s="82"/>
      <c r="J37" s="82"/>
      <c r="K37" s="82"/>
      <c r="L37" s="82"/>
      <c r="M37" s="82"/>
      <c r="N37" s="82"/>
      <c r="O37" s="82"/>
      <c r="P37" s="82"/>
      <c r="Q37" s="82"/>
      <c r="R37" s="82"/>
      <c r="S37" s="82"/>
      <c r="T37" s="82"/>
      <c r="U37" s="82"/>
      <c r="V37" s="82"/>
      <c r="W37" s="82"/>
      <c r="X37" s="82"/>
      <c r="Y37" s="82"/>
      <c r="Z37" s="82"/>
      <c r="AA37" s="82"/>
    </row>
    <row r="38" spans="1:27" ht="36" customHeight="1" x14ac:dyDescent="0.25">
      <c r="A38" s="89">
        <v>610</v>
      </c>
      <c r="B38" s="89"/>
      <c r="C38" s="89">
        <v>623</v>
      </c>
      <c r="D38" s="89"/>
      <c r="E38" s="90">
        <v>44684.922847222224</v>
      </c>
      <c r="F38" s="90"/>
      <c r="G38" s="91" t="s">
        <v>167</v>
      </c>
      <c r="H38" s="91"/>
      <c r="I38" s="91"/>
      <c r="J38" s="86"/>
      <c r="K38" s="86"/>
      <c r="L38" s="85" t="s">
        <v>107</v>
      </c>
      <c r="M38" s="85"/>
      <c r="N38" s="85" t="s">
        <v>166</v>
      </c>
      <c r="O38" s="85"/>
      <c r="P38" s="85"/>
      <c r="Q38" s="59">
        <v>700</v>
      </c>
      <c r="R38" s="87">
        <v>700</v>
      </c>
      <c r="S38" s="87"/>
      <c r="T38" s="87">
        <v>700</v>
      </c>
      <c r="U38" s="87"/>
      <c r="V38" s="87"/>
      <c r="W38" s="87">
        <v>0</v>
      </c>
      <c r="X38" s="87"/>
      <c r="Y38" s="87"/>
      <c r="Z38" s="59">
        <v>0</v>
      </c>
      <c r="AA38" s="59">
        <v>0</v>
      </c>
    </row>
    <row r="39" spans="1:27" ht="36" customHeight="1" x14ac:dyDescent="0.25">
      <c r="A39" s="84"/>
      <c r="B39" s="84"/>
      <c r="C39" s="84"/>
      <c r="D39" s="84" t="s">
        <v>172</v>
      </c>
      <c r="E39" s="84"/>
      <c r="F39" s="85" t="s">
        <v>245</v>
      </c>
      <c r="G39" s="85"/>
      <c r="H39" s="85"/>
      <c r="I39" s="85"/>
      <c r="J39" s="85"/>
      <c r="K39" s="85"/>
      <c r="L39" s="85"/>
      <c r="M39" s="85"/>
      <c r="N39" s="85"/>
      <c r="O39" s="85"/>
      <c r="P39" s="85"/>
      <c r="Q39" s="85"/>
      <c r="R39" s="85"/>
      <c r="S39" s="85"/>
      <c r="T39" s="85"/>
      <c r="U39" s="85"/>
      <c r="V39" s="85"/>
      <c r="W39" s="85"/>
      <c r="X39" s="85"/>
      <c r="Y39" s="85"/>
      <c r="Z39" s="85"/>
      <c r="AA39" s="85"/>
    </row>
    <row r="40" spans="1:27" ht="36" customHeight="1" x14ac:dyDescent="0.25">
      <c r="A40" s="78">
        <v>623</v>
      </c>
      <c r="B40" s="78"/>
      <c r="C40" s="78">
        <v>637</v>
      </c>
      <c r="D40" s="78"/>
      <c r="E40" s="79">
        <v>44685.922534722224</v>
      </c>
      <c r="F40" s="79"/>
      <c r="G40" s="80" t="s">
        <v>116</v>
      </c>
      <c r="H40" s="80"/>
      <c r="I40" s="80"/>
      <c r="J40" s="81"/>
      <c r="K40" s="81"/>
      <c r="L40" s="82" t="s">
        <v>100</v>
      </c>
      <c r="M40" s="82"/>
      <c r="N40" s="82" t="s">
        <v>50</v>
      </c>
      <c r="O40" s="82"/>
      <c r="P40" s="82"/>
      <c r="Q40" s="58">
        <v>1780</v>
      </c>
      <c r="R40" s="71">
        <v>1780</v>
      </c>
      <c r="S40" s="71"/>
      <c r="T40" s="71">
        <v>1780</v>
      </c>
      <c r="U40" s="71"/>
      <c r="V40" s="71"/>
      <c r="W40" s="71">
        <v>0</v>
      </c>
      <c r="X40" s="71"/>
      <c r="Y40" s="71"/>
      <c r="Z40" s="58">
        <v>0</v>
      </c>
      <c r="AA40" s="58">
        <v>0</v>
      </c>
    </row>
    <row r="41" spans="1:27" ht="36" customHeight="1" x14ac:dyDescent="0.25">
      <c r="A41" s="88"/>
      <c r="B41" s="88"/>
      <c r="C41" s="88"/>
      <c r="D41" s="88" t="s">
        <v>172</v>
      </c>
      <c r="E41" s="88"/>
      <c r="F41" s="82" t="s">
        <v>244</v>
      </c>
      <c r="G41" s="82"/>
      <c r="H41" s="82"/>
      <c r="I41" s="82"/>
      <c r="J41" s="82"/>
      <c r="K41" s="82"/>
      <c r="L41" s="82"/>
      <c r="M41" s="82"/>
      <c r="N41" s="82"/>
      <c r="O41" s="82"/>
      <c r="P41" s="82"/>
      <c r="Q41" s="82"/>
      <c r="R41" s="82"/>
      <c r="S41" s="82"/>
      <c r="T41" s="82"/>
      <c r="U41" s="82"/>
      <c r="V41" s="82"/>
      <c r="W41" s="82"/>
      <c r="X41" s="82"/>
      <c r="Y41" s="82"/>
      <c r="Z41" s="82"/>
      <c r="AA41" s="82"/>
    </row>
    <row r="42" spans="1:27" ht="36" customHeight="1" x14ac:dyDescent="0.25">
      <c r="A42" s="89">
        <v>624</v>
      </c>
      <c r="B42" s="89"/>
      <c r="C42" s="89">
        <v>638</v>
      </c>
      <c r="D42" s="89"/>
      <c r="E42" s="90">
        <v>44685.924340277779</v>
      </c>
      <c r="F42" s="90"/>
      <c r="G42" s="91" t="s">
        <v>116</v>
      </c>
      <c r="H42" s="91"/>
      <c r="I42" s="91"/>
      <c r="J42" s="86"/>
      <c r="K42" s="86"/>
      <c r="L42" s="85" t="s">
        <v>100</v>
      </c>
      <c r="M42" s="85"/>
      <c r="N42" s="85" t="s">
        <v>101</v>
      </c>
      <c r="O42" s="85"/>
      <c r="P42" s="85"/>
      <c r="Q42" s="59">
        <v>1780</v>
      </c>
      <c r="R42" s="87">
        <v>1780</v>
      </c>
      <c r="S42" s="87"/>
      <c r="T42" s="87">
        <v>1780</v>
      </c>
      <c r="U42" s="87"/>
      <c r="V42" s="87"/>
      <c r="W42" s="87">
        <v>0</v>
      </c>
      <c r="X42" s="87"/>
      <c r="Y42" s="87"/>
      <c r="Z42" s="59">
        <v>0</v>
      </c>
      <c r="AA42" s="59">
        <v>0</v>
      </c>
    </row>
    <row r="43" spans="1:27" ht="36" customHeight="1" x14ac:dyDescent="0.25">
      <c r="A43" s="84"/>
      <c r="B43" s="84"/>
      <c r="C43" s="84"/>
      <c r="D43" s="84" t="s">
        <v>172</v>
      </c>
      <c r="E43" s="84"/>
      <c r="F43" s="85" t="s">
        <v>243</v>
      </c>
      <c r="G43" s="85"/>
      <c r="H43" s="85"/>
      <c r="I43" s="85"/>
      <c r="J43" s="85"/>
      <c r="K43" s="85"/>
      <c r="L43" s="85"/>
      <c r="M43" s="85"/>
      <c r="N43" s="85"/>
      <c r="O43" s="85"/>
      <c r="P43" s="85"/>
      <c r="Q43" s="85"/>
      <c r="R43" s="85"/>
      <c r="S43" s="85"/>
      <c r="T43" s="85"/>
      <c r="U43" s="85"/>
      <c r="V43" s="85"/>
      <c r="W43" s="85"/>
      <c r="X43" s="85"/>
      <c r="Y43" s="85"/>
      <c r="Z43" s="85"/>
      <c r="AA43" s="85"/>
    </row>
    <row r="44" spans="1:27" ht="36" customHeight="1" x14ac:dyDescent="0.25">
      <c r="A44" s="78">
        <v>625</v>
      </c>
      <c r="B44" s="78"/>
      <c r="C44" s="78">
        <v>639</v>
      </c>
      <c r="D44" s="78"/>
      <c r="E44" s="79">
        <v>44685.925949074073</v>
      </c>
      <c r="F44" s="79"/>
      <c r="G44" s="80" t="s">
        <v>116</v>
      </c>
      <c r="H44" s="80"/>
      <c r="I44" s="80"/>
      <c r="J44" s="81"/>
      <c r="K44" s="81"/>
      <c r="L44" s="82" t="s">
        <v>103</v>
      </c>
      <c r="M44" s="82"/>
      <c r="N44" s="82" t="s">
        <v>104</v>
      </c>
      <c r="O44" s="82"/>
      <c r="P44" s="82"/>
      <c r="Q44" s="58">
        <v>840</v>
      </c>
      <c r="R44" s="71">
        <v>840</v>
      </c>
      <c r="S44" s="71"/>
      <c r="T44" s="71">
        <v>840</v>
      </c>
      <c r="U44" s="71"/>
      <c r="V44" s="71"/>
      <c r="W44" s="71">
        <v>0</v>
      </c>
      <c r="X44" s="71"/>
      <c r="Y44" s="71"/>
      <c r="Z44" s="58">
        <v>0</v>
      </c>
      <c r="AA44" s="58">
        <v>0</v>
      </c>
    </row>
    <row r="45" spans="1:27" ht="36" customHeight="1" x14ac:dyDescent="0.25">
      <c r="A45" s="88"/>
      <c r="B45" s="88"/>
      <c r="C45" s="88"/>
      <c r="D45" s="88" t="s">
        <v>172</v>
      </c>
      <c r="E45" s="88"/>
      <c r="F45" s="82" t="s">
        <v>242</v>
      </c>
      <c r="G45" s="82"/>
      <c r="H45" s="82"/>
      <c r="I45" s="82"/>
      <c r="J45" s="82"/>
      <c r="K45" s="82"/>
      <c r="L45" s="82"/>
      <c r="M45" s="82"/>
      <c r="N45" s="82"/>
      <c r="O45" s="82"/>
      <c r="P45" s="82"/>
      <c r="Q45" s="82"/>
      <c r="R45" s="82"/>
      <c r="S45" s="82"/>
      <c r="T45" s="82"/>
      <c r="U45" s="82"/>
      <c r="V45" s="82"/>
      <c r="W45" s="82"/>
      <c r="X45" s="82"/>
      <c r="Y45" s="82"/>
      <c r="Z45" s="82"/>
      <c r="AA45" s="82"/>
    </row>
    <row r="46" spans="1:27" ht="36" customHeight="1" x14ac:dyDescent="0.25">
      <c r="A46" s="89">
        <v>626</v>
      </c>
      <c r="B46" s="89"/>
      <c r="C46" s="89">
        <v>640</v>
      </c>
      <c r="D46" s="89"/>
      <c r="E46" s="90">
        <v>44685.92769675926</v>
      </c>
      <c r="F46" s="90"/>
      <c r="G46" s="91" t="s">
        <v>116</v>
      </c>
      <c r="H46" s="91"/>
      <c r="I46" s="91"/>
      <c r="J46" s="86"/>
      <c r="K46" s="86"/>
      <c r="L46" s="85" t="s">
        <v>103</v>
      </c>
      <c r="M46" s="85"/>
      <c r="N46" s="85" t="s">
        <v>26</v>
      </c>
      <c r="O46" s="85"/>
      <c r="P46" s="85"/>
      <c r="Q46" s="59">
        <v>1120</v>
      </c>
      <c r="R46" s="87">
        <v>1120</v>
      </c>
      <c r="S46" s="87"/>
      <c r="T46" s="87">
        <v>1120</v>
      </c>
      <c r="U46" s="87"/>
      <c r="V46" s="87"/>
      <c r="W46" s="87">
        <v>0</v>
      </c>
      <c r="X46" s="87"/>
      <c r="Y46" s="87"/>
      <c r="Z46" s="59">
        <v>0</v>
      </c>
      <c r="AA46" s="59">
        <v>0</v>
      </c>
    </row>
    <row r="47" spans="1:27" ht="36" customHeight="1" x14ac:dyDescent="0.25">
      <c r="A47" s="84"/>
      <c r="B47" s="84"/>
      <c r="C47" s="84"/>
      <c r="D47" s="84" t="s">
        <v>172</v>
      </c>
      <c r="E47" s="84"/>
      <c r="F47" s="85" t="s">
        <v>241</v>
      </c>
      <c r="G47" s="85"/>
      <c r="H47" s="85"/>
      <c r="I47" s="85"/>
      <c r="J47" s="85"/>
      <c r="K47" s="85"/>
      <c r="L47" s="85"/>
      <c r="M47" s="85"/>
      <c r="N47" s="85"/>
      <c r="O47" s="85"/>
      <c r="P47" s="85"/>
      <c r="Q47" s="85"/>
      <c r="R47" s="85"/>
      <c r="S47" s="85"/>
      <c r="T47" s="85"/>
      <c r="U47" s="85"/>
      <c r="V47" s="85"/>
      <c r="W47" s="85"/>
      <c r="X47" s="85"/>
      <c r="Y47" s="85"/>
      <c r="Z47" s="85"/>
      <c r="AA47" s="85"/>
    </row>
    <row r="48" spans="1:27" ht="36" customHeight="1" x14ac:dyDescent="0.25">
      <c r="A48" s="78">
        <v>627</v>
      </c>
      <c r="B48" s="78"/>
      <c r="C48" s="78">
        <v>641</v>
      </c>
      <c r="D48" s="78"/>
      <c r="E48" s="79">
        <v>44685.929305555554</v>
      </c>
      <c r="F48" s="79"/>
      <c r="G48" s="80" t="s">
        <v>116</v>
      </c>
      <c r="H48" s="80"/>
      <c r="I48" s="80"/>
      <c r="J48" s="81"/>
      <c r="K48" s="81"/>
      <c r="L48" s="82" t="s">
        <v>103</v>
      </c>
      <c r="M48" s="82"/>
      <c r="N48" s="82" t="s">
        <v>16</v>
      </c>
      <c r="O48" s="82"/>
      <c r="P48" s="82"/>
      <c r="Q48" s="58">
        <v>840</v>
      </c>
      <c r="R48" s="71">
        <v>840</v>
      </c>
      <c r="S48" s="71"/>
      <c r="T48" s="71">
        <v>840</v>
      </c>
      <c r="U48" s="71"/>
      <c r="V48" s="71"/>
      <c r="W48" s="71">
        <v>0</v>
      </c>
      <c r="X48" s="71"/>
      <c r="Y48" s="71"/>
      <c r="Z48" s="58">
        <v>0</v>
      </c>
      <c r="AA48" s="58">
        <v>0</v>
      </c>
    </row>
    <row r="49" spans="1:27" ht="36" customHeight="1" x14ac:dyDescent="0.25">
      <c r="A49" s="88"/>
      <c r="B49" s="88"/>
      <c r="C49" s="88"/>
      <c r="D49" s="88" t="s">
        <v>172</v>
      </c>
      <c r="E49" s="88"/>
      <c r="F49" s="82" t="s">
        <v>240</v>
      </c>
      <c r="G49" s="82"/>
      <c r="H49" s="82"/>
      <c r="I49" s="82"/>
      <c r="J49" s="82"/>
      <c r="K49" s="82"/>
      <c r="L49" s="82"/>
      <c r="M49" s="82"/>
      <c r="N49" s="82"/>
      <c r="O49" s="82"/>
      <c r="P49" s="82"/>
      <c r="Q49" s="82"/>
      <c r="R49" s="82"/>
      <c r="S49" s="82"/>
      <c r="T49" s="82"/>
      <c r="U49" s="82"/>
      <c r="V49" s="82"/>
      <c r="W49" s="82"/>
      <c r="X49" s="82"/>
      <c r="Y49" s="82"/>
      <c r="Z49" s="82"/>
      <c r="AA49" s="82"/>
    </row>
    <row r="50" spans="1:27" ht="36" customHeight="1" x14ac:dyDescent="0.25">
      <c r="A50" s="89">
        <v>629</v>
      </c>
      <c r="B50" s="89"/>
      <c r="C50" s="89">
        <v>642</v>
      </c>
      <c r="D50" s="89"/>
      <c r="E50" s="90">
        <v>44685.931562500002</v>
      </c>
      <c r="F50" s="90"/>
      <c r="G50" s="91" t="s">
        <v>116</v>
      </c>
      <c r="H50" s="91"/>
      <c r="I50" s="91"/>
      <c r="J50" s="86"/>
      <c r="K50" s="86"/>
      <c r="L50" s="85" t="s">
        <v>107</v>
      </c>
      <c r="M50" s="85"/>
      <c r="N50" s="85" t="s">
        <v>62</v>
      </c>
      <c r="O50" s="85"/>
      <c r="P50" s="85"/>
      <c r="Q50" s="59">
        <v>1400</v>
      </c>
      <c r="R50" s="87">
        <v>1400</v>
      </c>
      <c r="S50" s="87"/>
      <c r="T50" s="87">
        <v>1400</v>
      </c>
      <c r="U50" s="87"/>
      <c r="V50" s="87"/>
      <c r="W50" s="87">
        <v>0</v>
      </c>
      <c r="X50" s="87"/>
      <c r="Y50" s="87"/>
      <c r="Z50" s="59">
        <v>0</v>
      </c>
      <c r="AA50" s="59">
        <v>0</v>
      </c>
    </row>
    <row r="51" spans="1:27" ht="36" customHeight="1" x14ac:dyDescent="0.25">
      <c r="A51" s="84"/>
      <c r="B51" s="84"/>
      <c r="C51" s="84"/>
      <c r="D51" s="84" t="s">
        <v>172</v>
      </c>
      <c r="E51" s="84"/>
      <c r="F51" s="85" t="s">
        <v>239</v>
      </c>
      <c r="G51" s="85"/>
      <c r="H51" s="85"/>
      <c r="I51" s="85"/>
      <c r="J51" s="85"/>
      <c r="K51" s="85"/>
      <c r="L51" s="85"/>
      <c r="M51" s="85"/>
      <c r="N51" s="85"/>
      <c r="O51" s="85"/>
      <c r="P51" s="85"/>
      <c r="Q51" s="85"/>
      <c r="R51" s="85"/>
      <c r="S51" s="85"/>
      <c r="T51" s="85"/>
      <c r="U51" s="85"/>
      <c r="V51" s="85"/>
      <c r="W51" s="85"/>
      <c r="X51" s="85"/>
      <c r="Y51" s="85"/>
      <c r="Z51" s="85"/>
      <c r="AA51" s="85"/>
    </row>
    <row r="52" spans="1:27" ht="36" customHeight="1" x14ac:dyDescent="0.25">
      <c r="A52" s="78">
        <v>630</v>
      </c>
      <c r="B52" s="78"/>
      <c r="C52" s="78">
        <v>643</v>
      </c>
      <c r="D52" s="78"/>
      <c r="E52" s="79">
        <v>44685.93613425926</v>
      </c>
      <c r="F52" s="79"/>
      <c r="G52" s="80" t="s">
        <v>116</v>
      </c>
      <c r="H52" s="80"/>
      <c r="I52" s="80"/>
      <c r="J52" s="81"/>
      <c r="K52" s="81"/>
      <c r="L52" s="82" t="s">
        <v>107</v>
      </c>
      <c r="M52" s="82"/>
      <c r="N52" s="82" t="s">
        <v>165</v>
      </c>
      <c r="O52" s="82"/>
      <c r="P52" s="82"/>
      <c r="Q52" s="58">
        <v>1400</v>
      </c>
      <c r="R52" s="71">
        <v>1400</v>
      </c>
      <c r="S52" s="71"/>
      <c r="T52" s="71">
        <v>1400</v>
      </c>
      <c r="U52" s="71"/>
      <c r="V52" s="71"/>
      <c r="W52" s="71">
        <v>0</v>
      </c>
      <c r="X52" s="71"/>
      <c r="Y52" s="71"/>
      <c r="Z52" s="58">
        <v>0</v>
      </c>
      <c r="AA52" s="58">
        <v>0</v>
      </c>
    </row>
    <row r="53" spans="1:27" ht="36" customHeight="1" x14ac:dyDescent="0.25">
      <c r="A53" s="88"/>
      <c r="B53" s="88"/>
      <c r="C53" s="88"/>
      <c r="D53" s="88" t="s">
        <v>172</v>
      </c>
      <c r="E53" s="88"/>
      <c r="F53" s="82" t="s">
        <v>238</v>
      </c>
      <c r="G53" s="82"/>
      <c r="H53" s="82"/>
      <c r="I53" s="82"/>
      <c r="J53" s="82"/>
      <c r="K53" s="82"/>
      <c r="L53" s="82"/>
      <c r="M53" s="82"/>
      <c r="N53" s="82"/>
      <c r="O53" s="82"/>
      <c r="P53" s="82"/>
      <c r="Q53" s="82"/>
      <c r="R53" s="82"/>
      <c r="S53" s="82"/>
      <c r="T53" s="82"/>
      <c r="U53" s="82"/>
      <c r="V53" s="82"/>
      <c r="W53" s="82"/>
      <c r="X53" s="82"/>
      <c r="Y53" s="82"/>
      <c r="Z53" s="82"/>
      <c r="AA53" s="82"/>
    </row>
    <row r="54" spans="1:27" ht="36" customHeight="1" x14ac:dyDescent="0.25">
      <c r="A54" s="89">
        <v>628</v>
      </c>
      <c r="B54" s="89"/>
      <c r="C54" s="89">
        <v>645</v>
      </c>
      <c r="D54" s="89"/>
      <c r="E54" s="90">
        <v>44685.653599537036</v>
      </c>
      <c r="F54" s="90"/>
      <c r="G54" s="91" t="s">
        <v>116</v>
      </c>
      <c r="H54" s="91"/>
      <c r="I54" s="91"/>
      <c r="J54" s="86"/>
      <c r="K54" s="86"/>
      <c r="L54" s="85" t="s">
        <v>103</v>
      </c>
      <c r="M54" s="85"/>
      <c r="N54" s="85" t="s">
        <v>28</v>
      </c>
      <c r="O54" s="85"/>
      <c r="P54" s="85"/>
      <c r="Q54" s="59">
        <v>840</v>
      </c>
      <c r="R54" s="87">
        <v>840</v>
      </c>
      <c r="S54" s="87"/>
      <c r="T54" s="87">
        <v>840</v>
      </c>
      <c r="U54" s="87"/>
      <c r="V54" s="87"/>
      <c r="W54" s="87">
        <v>0</v>
      </c>
      <c r="X54" s="87"/>
      <c r="Y54" s="87"/>
      <c r="Z54" s="59">
        <v>0</v>
      </c>
      <c r="AA54" s="59">
        <v>0</v>
      </c>
    </row>
    <row r="55" spans="1:27" ht="36" customHeight="1" x14ac:dyDescent="0.25">
      <c r="A55" s="84"/>
      <c r="B55" s="84"/>
      <c r="C55" s="84"/>
      <c r="D55" s="84" t="s">
        <v>172</v>
      </c>
      <c r="E55" s="84"/>
      <c r="F55" s="85" t="s">
        <v>237</v>
      </c>
      <c r="G55" s="85"/>
      <c r="H55" s="85"/>
      <c r="I55" s="85"/>
      <c r="J55" s="85"/>
      <c r="K55" s="85"/>
      <c r="L55" s="85"/>
      <c r="M55" s="85"/>
      <c r="N55" s="85"/>
      <c r="O55" s="85"/>
      <c r="P55" s="85"/>
      <c r="Q55" s="85"/>
      <c r="R55" s="85"/>
      <c r="S55" s="85"/>
      <c r="T55" s="85"/>
      <c r="U55" s="85"/>
      <c r="V55" s="85"/>
      <c r="W55" s="85"/>
      <c r="X55" s="85"/>
      <c r="Y55" s="85"/>
      <c r="Z55" s="85"/>
      <c r="AA55" s="85"/>
    </row>
    <row r="56" spans="1:27" ht="36" customHeight="1" x14ac:dyDescent="0.25">
      <c r="A56" s="78">
        <v>632</v>
      </c>
      <c r="B56" s="78"/>
      <c r="C56" s="78">
        <v>646</v>
      </c>
      <c r="D56" s="78"/>
      <c r="E56" s="79">
        <v>44685.65483796296</v>
      </c>
      <c r="F56" s="79"/>
      <c r="G56" s="80" t="s">
        <v>116</v>
      </c>
      <c r="H56" s="80"/>
      <c r="I56" s="80"/>
      <c r="J56" s="81"/>
      <c r="K56" s="81"/>
      <c r="L56" s="82" t="s">
        <v>103</v>
      </c>
      <c r="M56" s="82"/>
      <c r="N56" s="82" t="s">
        <v>105</v>
      </c>
      <c r="O56" s="82"/>
      <c r="P56" s="82"/>
      <c r="Q56" s="58">
        <v>840</v>
      </c>
      <c r="R56" s="71">
        <v>840</v>
      </c>
      <c r="S56" s="71"/>
      <c r="T56" s="71">
        <v>840</v>
      </c>
      <c r="U56" s="71"/>
      <c r="V56" s="71"/>
      <c r="W56" s="71">
        <v>0</v>
      </c>
      <c r="X56" s="71"/>
      <c r="Y56" s="71"/>
      <c r="Z56" s="58">
        <v>0</v>
      </c>
      <c r="AA56" s="58">
        <v>0</v>
      </c>
    </row>
    <row r="57" spans="1:27" ht="36" customHeight="1" x14ac:dyDescent="0.25">
      <c r="A57" s="88"/>
      <c r="B57" s="88"/>
      <c r="C57" s="88"/>
      <c r="D57" s="88" t="s">
        <v>172</v>
      </c>
      <c r="E57" s="88"/>
      <c r="F57" s="82" t="s">
        <v>236</v>
      </c>
      <c r="G57" s="82"/>
      <c r="H57" s="82"/>
      <c r="I57" s="82"/>
      <c r="J57" s="82"/>
      <c r="K57" s="82"/>
      <c r="L57" s="82"/>
      <c r="M57" s="82"/>
      <c r="N57" s="82"/>
      <c r="O57" s="82"/>
      <c r="P57" s="82"/>
      <c r="Q57" s="82"/>
      <c r="R57" s="82"/>
      <c r="S57" s="82"/>
      <c r="T57" s="82"/>
      <c r="U57" s="82"/>
      <c r="V57" s="82"/>
      <c r="W57" s="82"/>
      <c r="X57" s="82"/>
      <c r="Y57" s="82"/>
      <c r="Z57" s="82"/>
      <c r="AA57" s="82"/>
    </row>
    <row r="58" spans="1:27" ht="36" customHeight="1" x14ac:dyDescent="0.25">
      <c r="A58" s="89">
        <v>638</v>
      </c>
      <c r="B58" s="89"/>
      <c r="C58" s="89">
        <v>652</v>
      </c>
      <c r="D58" s="89"/>
      <c r="E58" s="90">
        <v>44687.81895833333</v>
      </c>
      <c r="F58" s="90"/>
      <c r="G58" s="91" t="s">
        <v>102</v>
      </c>
      <c r="H58" s="91"/>
      <c r="I58" s="91"/>
      <c r="J58" s="86"/>
      <c r="K58" s="86"/>
      <c r="L58" s="85" t="s">
        <v>109</v>
      </c>
      <c r="M58" s="85"/>
      <c r="N58" s="85" t="s">
        <v>50</v>
      </c>
      <c r="O58" s="85"/>
      <c r="P58" s="85"/>
      <c r="Q58" s="59">
        <v>560</v>
      </c>
      <c r="R58" s="87">
        <v>560</v>
      </c>
      <c r="S58" s="87"/>
      <c r="T58" s="87">
        <v>560</v>
      </c>
      <c r="U58" s="87"/>
      <c r="V58" s="87"/>
      <c r="W58" s="87">
        <v>0</v>
      </c>
      <c r="X58" s="87"/>
      <c r="Y58" s="87"/>
      <c r="Z58" s="59">
        <v>0</v>
      </c>
      <c r="AA58" s="59">
        <v>0</v>
      </c>
    </row>
    <row r="59" spans="1:27" ht="36" customHeight="1" x14ac:dyDescent="0.25">
      <c r="A59" s="84"/>
      <c r="B59" s="84"/>
      <c r="C59" s="84"/>
      <c r="D59" s="84" t="s">
        <v>172</v>
      </c>
      <c r="E59" s="84"/>
      <c r="F59" s="85" t="s">
        <v>235</v>
      </c>
      <c r="G59" s="85"/>
      <c r="H59" s="85"/>
      <c r="I59" s="85"/>
      <c r="J59" s="85"/>
      <c r="K59" s="85"/>
      <c r="L59" s="85"/>
      <c r="M59" s="85"/>
      <c r="N59" s="85"/>
      <c r="O59" s="85"/>
      <c r="P59" s="85"/>
      <c r="Q59" s="85"/>
      <c r="R59" s="85"/>
      <c r="S59" s="85"/>
      <c r="T59" s="85"/>
      <c r="U59" s="85"/>
      <c r="V59" s="85"/>
      <c r="W59" s="85"/>
      <c r="X59" s="85"/>
      <c r="Y59" s="85"/>
      <c r="Z59" s="85"/>
      <c r="AA59" s="85"/>
    </row>
    <row r="60" spans="1:27" ht="36" customHeight="1" x14ac:dyDescent="0.25">
      <c r="A60" s="78">
        <v>639</v>
      </c>
      <c r="B60" s="78"/>
      <c r="C60" s="78">
        <v>653</v>
      </c>
      <c r="D60" s="78"/>
      <c r="E60" s="79">
        <v>44687.830937499995</v>
      </c>
      <c r="F60" s="79"/>
      <c r="G60" s="80" t="s">
        <v>99</v>
      </c>
      <c r="H60" s="80"/>
      <c r="I60" s="80"/>
      <c r="J60" s="81"/>
      <c r="K60" s="81"/>
      <c r="L60" s="82" t="s">
        <v>109</v>
      </c>
      <c r="M60" s="82"/>
      <c r="N60" s="82" t="s">
        <v>101</v>
      </c>
      <c r="O60" s="82"/>
      <c r="P60" s="82"/>
      <c r="Q60" s="58">
        <v>560</v>
      </c>
      <c r="R60" s="71">
        <v>560</v>
      </c>
      <c r="S60" s="71"/>
      <c r="T60" s="71">
        <v>560</v>
      </c>
      <c r="U60" s="71"/>
      <c r="V60" s="71"/>
      <c r="W60" s="71">
        <v>0</v>
      </c>
      <c r="X60" s="71"/>
      <c r="Y60" s="71"/>
      <c r="Z60" s="58">
        <v>0</v>
      </c>
      <c r="AA60" s="58">
        <v>0</v>
      </c>
    </row>
    <row r="61" spans="1:27" ht="36" customHeight="1" x14ac:dyDescent="0.25">
      <c r="A61" s="88"/>
      <c r="B61" s="88"/>
      <c r="C61" s="88"/>
      <c r="D61" s="88" t="s">
        <v>172</v>
      </c>
      <c r="E61" s="88"/>
      <c r="F61" s="82" t="s">
        <v>234</v>
      </c>
      <c r="G61" s="82"/>
      <c r="H61" s="82"/>
      <c r="I61" s="82"/>
      <c r="J61" s="82"/>
      <c r="K61" s="82"/>
      <c r="L61" s="82"/>
      <c r="M61" s="82"/>
      <c r="N61" s="82"/>
      <c r="O61" s="82"/>
      <c r="P61" s="82"/>
      <c r="Q61" s="82"/>
      <c r="R61" s="82"/>
      <c r="S61" s="82"/>
      <c r="T61" s="82"/>
      <c r="U61" s="82"/>
      <c r="V61" s="82"/>
      <c r="W61" s="82"/>
      <c r="X61" s="82"/>
      <c r="Y61" s="82"/>
      <c r="Z61" s="82"/>
      <c r="AA61" s="82"/>
    </row>
    <row r="62" spans="1:27" ht="36" customHeight="1" x14ac:dyDescent="0.25">
      <c r="A62" s="89">
        <v>645</v>
      </c>
      <c r="B62" s="89"/>
      <c r="C62" s="89">
        <v>659</v>
      </c>
      <c r="D62" s="89"/>
      <c r="E62" s="90">
        <v>44690.85355324074</v>
      </c>
      <c r="F62" s="90"/>
      <c r="G62" s="91" t="s">
        <v>102</v>
      </c>
      <c r="H62" s="91"/>
      <c r="I62" s="91"/>
      <c r="J62" s="86"/>
      <c r="K62" s="86"/>
      <c r="L62" s="85" t="s">
        <v>109</v>
      </c>
      <c r="M62" s="85"/>
      <c r="N62" s="85" t="s">
        <v>50</v>
      </c>
      <c r="O62" s="85"/>
      <c r="P62" s="85"/>
      <c r="Q62" s="59">
        <v>560</v>
      </c>
      <c r="R62" s="87">
        <v>560</v>
      </c>
      <c r="S62" s="87"/>
      <c r="T62" s="87">
        <v>560</v>
      </c>
      <c r="U62" s="87"/>
      <c r="V62" s="87"/>
      <c r="W62" s="87">
        <v>0</v>
      </c>
      <c r="X62" s="87"/>
      <c r="Y62" s="87"/>
      <c r="Z62" s="59">
        <v>0</v>
      </c>
      <c r="AA62" s="59">
        <v>0</v>
      </c>
    </row>
    <row r="63" spans="1:27" ht="36" customHeight="1" x14ac:dyDescent="0.25">
      <c r="A63" s="84"/>
      <c r="B63" s="84"/>
      <c r="C63" s="84"/>
      <c r="D63" s="84" t="s">
        <v>172</v>
      </c>
      <c r="E63" s="84"/>
      <c r="F63" s="85" t="s">
        <v>233</v>
      </c>
      <c r="G63" s="85"/>
      <c r="H63" s="85"/>
      <c r="I63" s="85"/>
      <c r="J63" s="85"/>
      <c r="K63" s="85"/>
      <c r="L63" s="85"/>
      <c r="M63" s="85"/>
      <c r="N63" s="85"/>
      <c r="O63" s="85"/>
      <c r="P63" s="85"/>
      <c r="Q63" s="85"/>
      <c r="R63" s="85"/>
      <c r="S63" s="85"/>
      <c r="T63" s="85"/>
      <c r="U63" s="85"/>
      <c r="V63" s="85"/>
      <c r="W63" s="85"/>
      <c r="X63" s="85"/>
      <c r="Y63" s="85"/>
      <c r="Z63" s="85"/>
      <c r="AA63" s="85"/>
    </row>
    <row r="64" spans="1:27" ht="36" customHeight="1" x14ac:dyDescent="0.25">
      <c r="A64" s="78">
        <v>646</v>
      </c>
      <c r="B64" s="78"/>
      <c r="C64" s="78">
        <v>660</v>
      </c>
      <c r="D64" s="78"/>
      <c r="E64" s="79">
        <v>44690.855162037034</v>
      </c>
      <c r="F64" s="79"/>
      <c r="G64" s="80" t="s">
        <v>99</v>
      </c>
      <c r="H64" s="80"/>
      <c r="I64" s="80"/>
      <c r="J64" s="81"/>
      <c r="K64" s="81"/>
      <c r="L64" s="82" t="s">
        <v>109</v>
      </c>
      <c r="M64" s="82"/>
      <c r="N64" s="82" t="s">
        <v>101</v>
      </c>
      <c r="O64" s="82"/>
      <c r="P64" s="82"/>
      <c r="Q64" s="58">
        <v>560</v>
      </c>
      <c r="R64" s="71">
        <v>560</v>
      </c>
      <c r="S64" s="71"/>
      <c r="T64" s="71">
        <v>560</v>
      </c>
      <c r="U64" s="71"/>
      <c r="V64" s="71"/>
      <c r="W64" s="71">
        <v>0</v>
      </c>
      <c r="X64" s="71"/>
      <c r="Y64" s="71"/>
      <c r="Z64" s="58">
        <v>0</v>
      </c>
      <c r="AA64" s="58">
        <v>0</v>
      </c>
    </row>
    <row r="65" spans="1:27" ht="36" customHeight="1" x14ac:dyDescent="0.25">
      <c r="A65" s="88"/>
      <c r="B65" s="88"/>
      <c r="C65" s="88"/>
      <c r="D65" s="88" t="s">
        <v>172</v>
      </c>
      <c r="E65" s="88"/>
      <c r="F65" s="82" t="s">
        <v>232</v>
      </c>
      <c r="G65" s="82"/>
      <c r="H65" s="82"/>
      <c r="I65" s="82"/>
      <c r="J65" s="82"/>
      <c r="K65" s="82"/>
      <c r="L65" s="82"/>
      <c r="M65" s="82"/>
      <c r="N65" s="82"/>
      <c r="O65" s="82"/>
      <c r="P65" s="82"/>
      <c r="Q65" s="82"/>
      <c r="R65" s="82"/>
      <c r="S65" s="82"/>
      <c r="T65" s="82"/>
      <c r="U65" s="82"/>
      <c r="V65" s="82"/>
      <c r="W65" s="82"/>
      <c r="X65" s="82"/>
      <c r="Y65" s="82"/>
      <c r="Z65" s="82"/>
      <c r="AA65" s="82"/>
    </row>
    <row r="66" spans="1:27" ht="36" customHeight="1" x14ac:dyDescent="0.25">
      <c r="A66" s="89">
        <v>648</v>
      </c>
      <c r="B66" s="89"/>
      <c r="C66" s="89">
        <v>662</v>
      </c>
      <c r="D66" s="89"/>
      <c r="E66" s="90">
        <v>44690.861446759256</v>
      </c>
      <c r="F66" s="90"/>
      <c r="G66" s="91" t="s">
        <v>160</v>
      </c>
      <c r="H66" s="91"/>
      <c r="I66" s="91"/>
      <c r="J66" s="86"/>
      <c r="K66" s="86"/>
      <c r="L66" s="85" t="s">
        <v>100</v>
      </c>
      <c r="M66" s="85"/>
      <c r="N66" s="85" t="s">
        <v>126</v>
      </c>
      <c r="O66" s="85"/>
      <c r="P66" s="85"/>
      <c r="Q66" s="59">
        <v>890</v>
      </c>
      <c r="R66" s="87">
        <v>890</v>
      </c>
      <c r="S66" s="87"/>
      <c r="T66" s="87">
        <v>890</v>
      </c>
      <c r="U66" s="87"/>
      <c r="V66" s="87"/>
      <c r="W66" s="87">
        <v>0</v>
      </c>
      <c r="X66" s="87"/>
      <c r="Y66" s="87"/>
      <c r="Z66" s="59">
        <v>0</v>
      </c>
      <c r="AA66" s="59">
        <v>0</v>
      </c>
    </row>
    <row r="67" spans="1:27" ht="36" customHeight="1" x14ac:dyDescent="0.25">
      <c r="A67" s="84"/>
      <c r="B67" s="84"/>
      <c r="C67" s="84"/>
      <c r="D67" s="84" t="s">
        <v>172</v>
      </c>
      <c r="E67" s="84"/>
      <c r="F67" s="85" t="s">
        <v>231</v>
      </c>
      <c r="G67" s="85"/>
      <c r="H67" s="85"/>
      <c r="I67" s="85"/>
      <c r="J67" s="85"/>
      <c r="K67" s="85"/>
      <c r="L67" s="85"/>
      <c r="M67" s="85"/>
      <c r="N67" s="85"/>
      <c r="O67" s="85"/>
      <c r="P67" s="85"/>
      <c r="Q67" s="85"/>
      <c r="R67" s="85"/>
      <c r="S67" s="85"/>
      <c r="T67" s="85"/>
      <c r="U67" s="85"/>
      <c r="V67" s="85"/>
      <c r="W67" s="85"/>
      <c r="X67" s="85"/>
      <c r="Y67" s="85"/>
      <c r="Z67" s="85"/>
      <c r="AA67" s="85"/>
    </row>
    <row r="68" spans="1:27" ht="36" customHeight="1" x14ac:dyDescent="0.25">
      <c r="A68" s="78">
        <v>649</v>
      </c>
      <c r="B68" s="78"/>
      <c r="C68" s="78">
        <v>663</v>
      </c>
      <c r="D68" s="78"/>
      <c r="E68" s="79">
        <v>44690.863541666666</v>
      </c>
      <c r="F68" s="79"/>
      <c r="G68" s="80" t="s">
        <v>150</v>
      </c>
      <c r="H68" s="80"/>
      <c r="I68" s="80"/>
      <c r="J68" s="81"/>
      <c r="K68" s="81"/>
      <c r="L68" s="82" t="s">
        <v>100</v>
      </c>
      <c r="M68" s="82"/>
      <c r="N68" s="82" t="s">
        <v>124</v>
      </c>
      <c r="O68" s="82"/>
      <c r="P68" s="82"/>
      <c r="Q68" s="58">
        <v>890</v>
      </c>
      <c r="R68" s="71">
        <v>890</v>
      </c>
      <c r="S68" s="71"/>
      <c r="T68" s="71">
        <v>890</v>
      </c>
      <c r="U68" s="71"/>
      <c r="V68" s="71"/>
      <c r="W68" s="71">
        <v>0</v>
      </c>
      <c r="X68" s="71"/>
      <c r="Y68" s="71"/>
      <c r="Z68" s="58">
        <v>0</v>
      </c>
      <c r="AA68" s="58">
        <v>0</v>
      </c>
    </row>
    <row r="69" spans="1:27" ht="36" customHeight="1" x14ac:dyDescent="0.25">
      <c r="A69" s="88"/>
      <c r="B69" s="88"/>
      <c r="C69" s="88"/>
      <c r="D69" s="88" t="s">
        <v>172</v>
      </c>
      <c r="E69" s="88"/>
      <c r="F69" s="82" t="s">
        <v>230</v>
      </c>
      <c r="G69" s="82"/>
      <c r="H69" s="82"/>
      <c r="I69" s="82"/>
      <c r="J69" s="82"/>
      <c r="K69" s="82"/>
      <c r="L69" s="82"/>
      <c r="M69" s="82"/>
      <c r="N69" s="82"/>
      <c r="O69" s="82"/>
      <c r="P69" s="82"/>
      <c r="Q69" s="82"/>
      <c r="R69" s="82"/>
      <c r="S69" s="82"/>
      <c r="T69" s="82"/>
      <c r="U69" s="82"/>
      <c r="V69" s="82"/>
      <c r="W69" s="82"/>
      <c r="X69" s="82"/>
      <c r="Y69" s="82"/>
      <c r="Z69" s="82"/>
      <c r="AA69" s="82"/>
    </row>
    <row r="70" spans="1:27" ht="36" customHeight="1" x14ac:dyDescent="0.25">
      <c r="A70" s="89">
        <v>653</v>
      </c>
      <c r="B70" s="89"/>
      <c r="C70" s="89">
        <v>666</v>
      </c>
      <c r="D70" s="89"/>
      <c r="E70" s="90">
        <v>44690.890474537038</v>
      </c>
      <c r="F70" s="90"/>
      <c r="G70" s="91" t="s">
        <v>102</v>
      </c>
      <c r="H70" s="91"/>
      <c r="I70" s="91"/>
      <c r="J70" s="86"/>
      <c r="K70" s="86"/>
      <c r="L70" s="85" t="s">
        <v>100</v>
      </c>
      <c r="M70" s="85"/>
      <c r="N70" s="85" t="s">
        <v>50</v>
      </c>
      <c r="O70" s="85"/>
      <c r="P70" s="85"/>
      <c r="Q70" s="59">
        <v>445</v>
      </c>
      <c r="R70" s="87">
        <v>445</v>
      </c>
      <c r="S70" s="87"/>
      <c r="T70" s="87">
        <v>445</v>
      </c>
      <c r="U70" s="87"/>
      <c r="V70" s="87"/>
      <c r="W70" s="87">
        <v>0</v>
      </c>
      <c r="X70" s="87"/>
      <c r="Y70" s="87"/>
      <c r="Z70" s="59">
        <v>0</v>
      </c>
      <c r="AA70" s="59">
        <v>0</v>
      </c>
    </row>
    <row r="71" spans="1:27" ht="36" customHeight="1" x14ac:dyDescent="0.25">
      <c r="A71" s="84"/>
      <c r="B71" s="84"/>
      <c r="C71" s="84"/>
      <c r="D71" s="84" t="s">
        <v>172</v>
      </c>
      <c r="E71" s="84"/>
      <c r="F71" s="85" t="s">
        <v>229</v>
      </c>
      <c r="G71" s="85"/>
      <c r="H71" s="85"/>
      <c r="I71" s="85"/>
      <c r="J71" s="85"/>
      <c r="K71" s="85"/>
      <c r="L71" s="85"/>
      <c r="M71" s="85"/>
      <c r="N71" s="85"/>
      <c r="O71" s="85"/>
      <c r="P71" s="85"/>
      <c r="Q71" s="85"/>
      <c r="R71" s="85"/>
      <c r="S71" s="85"/>
      <c r="T71" s="85"/>
      <c r="U71" s="85"/>
      <c r="V71" s="85"/>
      <c r="W71" s="85"/>
      <c r="X71" s="85"/>
      <c r="Y71" s="85"/>
      <c r="Z71" s="85"/>
      <c r="AA71" s="85"/>
    </row>
    <row r="72" spans="1:27" ht="36" customHeight="1" x14ac:dyDescent="0.25">
      <c r="A72" s="78">
        <v>654</v>
      </c>
      <c r="B72" s="78"/>
      <c r="C72" s="78">
        <v>667</v>
      </c>
      <c r="D72" s="78"/>
      <c r="E72" s="79">
        <v>44690.893368055556</v>
      </c>
      <c r="F72" s="79"/>
      <c r="G72" s="80" t="s">
        <v>161</v>
      </c>
      <c r="H72" s="80"/>
      <c r="I72" s="80"/>
      <c r="J72" s="81"/>
      <c r="K72" s="81"/>
      <c r="L72" s="82" t="s">
        <v>103</v>
      </c>
      <c r="M72" s="82"/>
      <c r="N72" s="82" t="s">
        <v>105</v>
      </c>
      <c r="O72" s="82"/>
      <c r="P72" s="82"/>
      <c r="Q72" s="58">
        <v>210</v>
      </c>
      <c r="R72" s="71">
        <v>210</v>
      </c>
      <c r="S72" s="71"/>
      <c r="T72" s="71">
        <v>210</v>
      </c>
      <c r="U72" s="71"/>
      <c r="V72" s="71"/>
      <c r="W72" s="71">
        <v>0</v>
      </c>
      <c r="X72" s="71"/>
      <c r="Y72" s="71"/>
      <c r="Z72" s="58">
        <v>0</v>
      </c>
      <c r="AA72" s="58">
        <v>0</v>
      </c>
    </row>
    <row r="73" spans="1:27" ht="36" customHeight="1" x14ac:dyDescent="0.25">
      <c r="A73" s="88"/>
      <c r="B73" s="88"/>
      <c r="C73" s="88"/>
      <c r="D73" s="88" t="s">
        <v>172</v>
      </c>
      <c r="E73" s="88"/>
      <c r="F73" s="82" t="s">
        <v>228</v>
      </c>
      <c r="G73" s="82"/>
      <c r="H73" s="82"/>
      <c r="I73" s="82"/>
      <c r="J73" s="82"/>
      <c r="K73" s="82"/>
      <c r="L73" s="82"/>
      <c r="M73" s="82"/>
      <c r="N73" s="82"/>
      <c r="O73" s="82"/>
      <c r="P73" s="82"/>
      <c r="Q73" s="82"/>
      <c r="R73" s="82"/>
      <c r="S73" s="82"/>
      <c r="T73" s="82"/>
      <c r="U73" s="82"/>
      <c r="V73" s="82"/>
      <c r="W73" s="82"/>
      <c r="X73" s="82"/>
      <c r="Y73" s="82"/>
      <c r="Z73" s="82"/>
      <c r="AA73" s="82"/>
    </row>
    <row r="74" spans="1:27" ht="36" customHeight="1" x14ac:dyDescent="0.25">
      <c r="A74" s="89">
        <v>655</v>
      </c>
      <c r="B74" s="89"/>
      <c r="C74" s="89">
        <v>668</v>
      </c>
      <c r="D74" s="89"/>
      <c r="E74" s="90">
        <v>44690.896261574075</v>
      </c>
      <c r="F74" s="90"/>
      <c r="G74" s="91" t="s">
        <v>108</v>
      </c>
      <c r="H74" s="91"/>
      <c r="I74" s="91"/>
      <c r="J74" s="86"/>
      <c r="K74" s="86"/>
      <c r="L74" s="85" t="s">
        <v>103</v>
      </c>
      <c r="M74" s="85"/>
      <c r="N74" s="85" t="s">
        <v>26</v>
      </c>
      <c r="O74" s="85"/>
      <c r="P74" s="85"/>
      <c r="Q74" s="59">
        <v>280</v>
      </c>
      <c r="R74" s="87">
        <v>280</v>
      </c>
      <c r="S74" s="87"/>
      <c r="T74" s="87">
        <v>280</v>
      </c>
      <c r="U74" s="87"/>
      <c r="V74" s="87"/>
      <c r="W74" s="87">
        <v>0</v>
      </c>
      <c r="X74" s="87"/>
      <c r="Y74" s="87"/>
      <c r="Z74" s="59">
        <v>0</v>
      </c>
      <c r="AA74" s="59">
        <v>0</v>
      </c>
    </row>
    <row r="75" spans="1:27" ht="36" customHeight="1" x14ac:dyDescent="0.25">
      <c r="A75" s="84"/>
      <c r="B75" s="84"/>
      <c r="C75" s="84"/>
      <c r="D75" s="84" t="s">
        <v>172</v>
      </c>
      <c r="E75" s="84"/>
      <c r="F75" s="85" t="s">
        <v>227</v>
      </c>
      <c r="G75" s="85"/>
      <c r="H75" s="85"/>
      <c r="I75" s="85"/>
      <c r="J75" s="85"/>
      <c r="K75" s="85"/>
      <c r="L75" s="85"/>
      <c r="M75" s="85"/>
      <c r="N75" s="85"/>
      <c r="O75" s="85"/>
      <c r="P75" s="85"/>
      <c r="Q75" s="85"/>
      <c r="R75" s="85"/>
      <c r="S75" s="85"/>
      <c r="T75" s="85"/>
      <c r="U75" s="85"/>
      <c r="V75" s="85"/>
      <c r="W75" s="85"/>
      <c r="X75" s="85"/>
      <c r="Y75" s="85"/>
      <c r="Z75" s="85"/>
      <c r="AA75" s="85"/>
    </row>
    <row r="76" spans="1:27" ht="36" customHeight="1" x14ac:dyDescent="0.25">
      <c r="A76" s="78">
        <v>656</v>
      </c>
      <c r="B76" s="78"/>
      <c r="C76" s="78">
        <v>669</v>
      </c>
      <c r="D76" s="78"/>
      <c r="E76" s="79">
        <v>44690.898032407407</v>
      </c>
      <c r="F76" s="79"/>
      <c r="G76" s="80" t="s">
        <v>86</v>
      </c>
      <c r="H76" s="80"/>
      <c r="I76" s="80"/>
      <c r="J76" s="81"/>
      <c r="K76" s="81"/>
      <c r="L76" s="82" t="s">
        <v>84</v>
      </c>
      <c r="M76" s="82"/>
      <c r="N76" s="82" t="s">
        <v>11</v>
      </c>
      <c r="O76" s="82"/>
      <c r="P76" s="82"/>
      <c r="Q76" s="58">
        <v>397.5</v>
      </c>
      <c r="R76" s="71">
        <v>397.5</v>
      </c>
      <c r="S76" s="71"/>
      <c r="T76" s="71">
        <v>397.5</v>
      </c>
      <c r="U76" s="71"/>
      <c r="V76" s="71"/>
      <c r="W76" s="71">
        <v>0</v>
      </c>
      <c r="X76" s="71"/>
      <c r="Y76" s="71"/>
      <c r="Z76" s="58">
        <v>0</v>
      </c>
      <c r="AA76" s="58">
        <v>0</v>
      </c>
    </row>
    <row r="77" spans="1:27" ht="36" customHeight="1" x14ac:dyDescent="0.25">
      <c r="A77" s="88"/>
      <c r="B77" s="88"/>
      <c r="C77" s="88"/>
      <c r="D77" s="88" t="s">
        <v>172</v>
      </c>
      <c r="E77" s="88"/>
      <c r="F77" s="82" t="s">
        <v>226</v>
      </c>
      <c r="G77" s="82"/>
      <c r="H77" s="82"/>
      <c r="I77" s="82"/>
      <c r="J77" s="82"/>
      <c r="K77" s="82"/>
      <c r="L77" s="82"/>
      <c r="M77" s="82"/>
      <c r="N77" s="82"/>
      <c r="O77" s="82"/>
      <c r="P77" s="82"/>
      <c r="Q77" s="82"/>
      <c r="R77" s="82"/>
      <c r="S77" s="82"/>
      <c r="T77" s="82"/>
      <c r="U77" s="82"/>
      <c r="V77" s="82"/>
      <c r="W77" s="82"/>
      <c r="X77" s="82"/>
      <c r="Y77" s="82"/>
      <c r="Z77" s="82"/>
      <c r="AA77" s="82"/>
    </row>
    <row r="78" spans="1:27" ht="36" customHeight="1" x14ac:dyDescent="0.25">
      <c r="A78" s="89">
        <v>657</v>
      </c>
      <c r="B78" s="89"/>
      <c r="C78" s="89">
        <v>670</v>
      </c>
      <c r="D78" s="89"/>
      <c r="E78" s="90">
        <v>44690.899351851847</v>
      </c>
      <c r="F78" s="90"/>
      <c r="G78" s="91" t="s">
        <v>88</v>
      </c>
      <c r="H78" s="91"/>
      <c r="I78" s="91"/>
      <c r="J78" s="86"/>
      <c r="K78" s="86"/>
      <c r="L78" s="85" t="s">
        <v>84</v>
      </c>
      <c r="M78" s="85"/>
      <c r="N78" s="85" t="s">
        <v>89</v>
      </c>
      <c r="O78" s="85"/>
      <c r="P78" s="85"/>
      <c r="Q78" s="59">
        <v>397.5</v>
      </c>
      <c r="R78" s="87">
        <v>397.5</v>
      </c>
      <c r="S78" s="87"/>
      <c r="T78" s="87">
        <v>397.5</v>
      </c>
      <c r="U78" s="87"/>
      <c r="V78" s="87"/>
      <c r="W78" s="87">
        <v>0</v>
      </c>
      <c r="X78" s="87"/>
      <c r="Y78" s="87"/>
      <c r="Z78" s="59">
        <v>0</v>
      </c>
      <c r="AA78" s="59">
        <v>0</v>
      </c>
    </row>
    <row r="79" spans="1:27" ht="36" customHeight="1" x14ac:dyDescent="0.25">
      <c r="A79" s="84"/>
      <c r="B79" s="84"/>
      <c r="C79" s="84"/>
      <c r="D79" s="84" t="s">
        <v>172</v>
      </c>
      <c r="E79" s="84"/>
      <c r="F79" s="85" t="s">
        <v>225</v>
      </c>
      <c r="G79" s="85"/>
      <c r="H79" s="85"/>
      <c r="I79" s="85"/>
      <c r="J79" s="85"/>
      <c r="K79" s="85"/>
      <c r="L79" s="85"/>
      <c r="M79" s="85"/>
      <c r="N79" s="85"/>
      <c r="O79" s="85"/>
      <c r="P79" s="85"/>
      <c r="Q79" s="85"/>
      <c r="R79" s="85"/>
      <c r="S79" s="85"/>
      <c r="T79" s="85"/>
      <c r="U79" s="85"/>
      <c r="V79" s="85"/>
      <c r="W79" s="85"/>
      <c r="X79" s="85"/>
      <c r="Y79" s="85"/>
      <c r="Z79" s="85"/>
      <c r="AA79" s="85"/>
    </row>
    <row r="80" spans="1:27" ht="36" customHeight="1" x14ac:dyDescent="0.25">
      <c r="A80" s="78">
        <v>658</v>
      </c>
      <c r="B80" s="78"/>
      <c r="C80" s="78">
        <v>671</v>
      </c>
      <c r="D80" s="78"/>
      <c r="E80" s="79">
        <v>44690.900613425925</v>
      </c>
      <c r="F80" s="79"/>
      <c r="G80" s="80" t="s">
        <v>90</v>
      </c>
      <c r="H80" s="80"/>
      <c r="I80" s="80"/>
      <c r="J80" s="81"/>
      <c r="K80" s="81"/>
      <c r="L80" s="82" t="s">
        <v>84</v>
      </c>
      <c r="M80" s="82"/>
      <c r="N80" s="82" t="s">
        <v>18</v>
      </c>
      <c r="O80" s="82"/>
      <c r="P80" s="82"/>
      <c r="Q80" s="58">
        <v>397.5</v>
      </c>
      <c r="R80" s="71">
        <v>397.5</v>
      </c>
      <c r="S80" s="71"/>
      <c r="T80" s="71">
        <v>397.5</v>
      </c>
      <c r="U80" s="71"/>
      <c r="V80" s="71"/>
      <c r="W80" s="71">
        <v>0</v>
      </c>
      <c r="X80" s="71"/>
      <c r="Y80" s="71"/>
      <c r="Z80" s="58">
        <v>0</v>
      </c>
      <c r="AA80" s="58">
        <v>0</v>
      </c>
    </row>
    <row r="81" spans="1:27" ht="36" customHeight="1" x14ac:dyDescent="0.25">
      <c r="A81" s="88"/>
      <c r="B81" s="88"/>
      <c r="C81" s="88"/>
      <c r="D81" s="88" t="s">
        <v>172</v>
      </c>
      <c r="E81" s="88"/>
      <c r="F81" s="82" t="s">
        <v>224</v>
      </c>
      <c r="G81" s="82"/>
      <c r="H81" s="82"/>
      <c r="I81" s="82"/>
      <c r="J81" s="82"/>
      <c r="K81" s="82"/>
      <c r="L81" s="82"/>
      <c r="M81" s="82"/>
      <c r="N81" s="82"/>
      <c r="O81" s="82"/>
      <c r="P81" s="82"/>
      <c r="Q81" s="82"/>
      <c r="R81" s="82"/>
      <c r="S81" s="82"/>
      <c r="T81" s="82"/>
      <c r="U81" s="82"/>
      <c r="V81" s="82"/>
      <c r="W81" s="82"/>
      <c r="X81" s="82"/>
      <c r="Y81" s="82"/>
      <c r="Z81" s="82"/>
      <c r="AA81" s="82"/>
    </row>
    <row r="82" spans="1:27" ht="36" customHeight="1" x14ac:dyDescent="0.25">
      <c r="A82" s="89">
        <v>659</v>
      </c>
      <c r="B82" s="89"/>
      <c r="C82" s="89">
        <v>672</v>
      </c>
      <c r="D82" s="89"/>
      <c r="E82" s="90">
        <v>44690.901840277773</v>
      </c>
      <c r="F82" s="90"/>
      <c r="G82" s="91" t="s">
        <v>91</v>
      </c>
      <c r="H82" s="91"/>
      <c r="I82" s="91"/>
      <c r="J82" s="86"/>
      <c r="K82" s="86"/>
      <c r="L82" s="85" t="s">
        <v>84</v>
      </c>
      <c r="M82" s="85"/>
      <c r="N82" s="85" t="s">
        <v>92</v>
      </c>
      <c r="O82" s="85"/>
      <c r="P82" s="85"/>
      <c r="Q82" s="59">
        <v>397.5</v>
      </c>
      <c r="R82" s="87">
        <v>397.5</v>
      </c>
      <c r="S82" s="87"/>
      <c r="T82" s="87">
        <v>397.5</v>
      </c>
      <c r="U82" s="87"/>
      <c r="V82" s="87"/>
      <c r="W82" s="87">
        <v>0</v>
      </c>
      <c r="X82" s="87"/>
      <c r="Y82" s="87"/>
      <c r="Z82" s="59">
        <v>0</v>
      </c>
      <c r="AA82" s="59">
        <v>0</v>
      </c>
    </row>
    <row r="83" spans="1:27" ht="36" customHeight="1" x14ac:dyDescent="0.25">
      <c r="A83" s="84"/>
      <c r="B83" s="84"/>
      <c r="C83" s="84"/>
      <c r="D83" s="84" t="s">
        <v>172</v>
      </c>
      <c r="E83" s="84"/>
      <c r="F83" s="85" t="s">
        <v>223</v>
      </c>
      <c r="G83" s="85"/>
      <c r="H83" s="85"/>
      <c r="I83" s="85"/>
      <c r="J83" s="85"/>
      <c r="K83" s="85"/>
      <c r="L83" s="85"/>
      <c r="M83" s="85"/>
      <c r="N83" s="85"/>
      <c r="O83" s="85"/>
      <c r="P83" s="85"/>
      <c r="Q83" s="85"/>
      <c r="R83" s="85"/>
      <c r="S83" s="85"/>
      <c r="T83" s="85"/>
      <c r="U83" s="85"/>
      <c r="V83" s="85"/>
      <c r="W83" s="85"/>
      <c r="X83" s="85"/>
      <c r="Y83" s="85"/>
      <c r="Z83" s="85"/>
      <c r="AA83" s="85"/>
    </row>
    <row r="84" spans="1:27" ht="36" customHeight="1" x14ac:dyDescent="0.25">
      <c r="A84" s="78">
        <v>660</v>
      </c>
      <c r="B84" s="78"/>
      <c r="C84" s="78">
        <v>673</v>
      </c>
      <c r="D84" s="78"/>
      <c r="E84" s="79">
        <v>44690.903819444444</v>
      </c>
      <c r="F84" s="79"/>
      <c r="G84" s="80" t="s">
        <v>87</v>
      </c>
      <c r="H84" s="80"/>
      <c r="I84" s="80"/>
      <c r="J84" s="81"/>
      <c r="K84" s="81"/>
      <c r="L84" s="82" t="s">
        <v>84</v>
      </c>
      <c r="M84" s="82"/>
      <c r="N84" s="82" t="s">
        <v>22</v>
      </c>
      <c r="O84" s="82"/>
      <c r="P84" s="82"/>
      <c r="Q84" s="58">
        <v>397.5</v>
      </c>
      <c r="R84" s="71">
        <v>397.5</v>
      </c>
      <c r="S84" s="71"/>
      <c r="T84" s="71">
        <v>397.5</v>
      </c>
      <c r="U84" s="71"/>
      <c r="V84" s="71"/>
      <c r="W84" s="71">
        <v>0</v>
      </c>
      <c r="X84" s="71"/>
      <c r="Y84" s="71"/>
      <c r="Z84" s="58">
        <v>0</v>
      </c>
      <c r="AA84" s="58">
        <v>0</v>
      </c>
    </row>
    <row r="85" spans="1:27" ht="36" customHeight="1" x14ac:dyDescent="0.25">
      <c r="A85" s="88"/>
      <c r="B85" s="88"/>
      <c r="C85" s="88"/>
      <c r="D85" s="88" t="s">
        <v>172</v>
      </c>
      <c r="E85" s="88"/>
      <c r="F85" s="82" t="s">
        <v>222</v>
      </c>
      <c r="G85" s="82"/>
      <c r="H85" s="82"/>
      <c r="I85" s="82"/>
      <c r="J85" s="82"/>
      <c r="K85" s="82"/>
      <c r="L85" s="82"/>
      <c r="M85" s="82"/>
      <c r="N85" s="82"/>
      <c r="O85" s="82"/>
      <c r="P85" s="82"/>
      <c r="Q85" s="82"/>
      <c r="R85" s="82"/>
      <c r="S85" s="82"/>
      <c r="T85" s="82"/>
      <c r="U85" s="82"/>
      <c r="V85" s="82"/>
      <c r="W85" s="82"/>
      <c r="X85" s="82"/>
      <c r="Y85" s="82"/>
      <c r="Z85" s="82"/>
      <c r="AA85" s="82"/>
    </row>
    <row r="86" spans="1:27" ht="36" customHeight="1" x14ac:dyDescent="0.25">
      <c r="A86" s="89">
        <v>661</v>
      </c>
      <c r="B86" s="89"/>
      <c r="C86" s="89">
        <v>674</v>
      </c>
      <c r="D86" s="89"/>
      <c r="E86" s="90">
        <v>44690.904398148145</v>
      </c>
      <c r="F86" s="90"/>
      <c r="G86" s="91" t="s">
        <v>83</v>
      </c>
      <c r="H86" s="91"/>
      <c r="I86" s="91"/>
      <c r="J86" s="86"/>
      <c r="K86" s="86"/>
      <c r="L86" s="85" t="s">
        <v>84</v>
      </c>
      <c r="M86" s="85"/>
      <c r="N86" s="85" t="s">
        <v>85</v>
      </c>
      <c r="O86" s="85"/>
      <c r="P86" s="85"/>
      <c r="Q86" s="59">
        <v>397.5</v>
      </c>
      <c r="R86" s="87">
        <v>397.5</v>
      </c>
      <c r="S86" s="87"/>
      <c r="T86" s="87">
        <v>397.5</v>
      </c>
      <c r="U86" s="87"/>
      <c r="V86" s="87"/>
      <c r="W86" s="87">
        <v>0</v>
      </c>
      <c r="X86" s="87"/>
      <c r="Y86" s="87"/>
      <c r="Z86" s="59">
        <v>0</v>
      </c>
      <c r="AA86" s="59">
        <v>0</v>
      </c>
    </row>
    <row r="87" spans="1:27" ht="36" customHeight="1" x14ac:dyDescent="0.25">
      <c r="A87" s="84"/>
      <c r="B87" s="84"/>
      <c r="C87" s="84"/>
      <c r="D87" s="84" t="s">
        <v>172</v>
      </c>
      <c r="E87" s="84"/>
      <c r="F87" s="85" t="s">
        <v>221</v>
      </c>
      <c r="G87" s="85"/>
      <c r="H87" s="85"/>
      <c r="I87" s="85"/>
      <c r="J87" s="85"/>
      <c r="K87" s="85"/>
      <c r="L87" s="85"/>
      <c r="M87" s="85"/>
      <c r="N87" s="85"/>
      <c r="O87" s="85"/>
      <c r="P87" s="85"/>
      <c r="Q87" s="85"/>
      <c r="R87" s="85"/>
      <c r="S87" s="85"/>
      <c r="T87" s="85"/>
      <c r="U87" s="85"/>
      <c r="V87" s="85"/>
      <c r="W87" s="85"/>
      <c r="X87" s="85"/>
      <c r="Y87" s="85"/>
      <c r="Z87" s="85"/>
      <c r="AA87" s="85"/>
    </row>
    <row r="88" spans="1:27" ht="36" customHeight="1" x14ac:dyDescent="0.25">
      <c r="A88" s="78">
        <v>662</v>
      </c>
      <c r="B88" s="78"/>
      <c r="C88" s="78">
        <v>675</v>
      </c>
      <c r="D88" s="78"/>
      <c r="E88" s="79">
        <v>44690.905370370368</v>
      </c>
      <c r="F88" s="79"/>
      <c r="G88" s="80" t="s">
        <v>93</v>
      </c>
      <c r="H88" s="80"/>
      <c r="I88" s="80"/>
      <c r="J88" s="81"/>
      <c r="K88" s="81"/>
      <c r="L88" s="82" t="s">
        <v>84</v>
      </c>
      <c r="M88" s="82"/>
      <c r="N88" s="82" t="s">
        <v>31</v>
      </c>
      <c r="O88" s="82"/>
      <c r="P88" s="82"/>
      <c r="Q88" s="58">
        <v>397.5</v>
      </c>
      <c r="R88" s="71">
        <v>397.5</v>
      </c>
      <c r="S88" s="71"/>
      <c r="T88" s="71">
        <v>397.5</v>
      </c>
      <c r="U88" s="71"/>
      <c r="V88" s="71"/>
      <c r="W88" s="71">
        <v>0</v>
      </c>
      <c r="X88" s="71"/>
      <c r="Y88" s="71"/>
      <c r="Z88" s="58">
        <v>0</v>
      </c>
      <c r="AA88" s="58">
        <v>0</v>
      </c>
    </row>
    <row r="89" spans="1:27" ht="36" customHeight="1" x14ac:dyDescent="0.25">
      <c r="A89" s="88"/>
      <c r="B89" s="88"/>
      <c r="C89" s="88"/>
      <c r="D89" s="88" t="s">
        <v>172</v>
      </c>
      <c r="E89" s="88"/>
      <c r="F89" s="82" t="s">
        <v>220</v>
      </c>
      <c r="G89" s="82"/>
      <c r="H89" s="82"/>
      <c r="I89" s="82"/>
      <c r="J89" s="82"/>
      <c r="K89" s="82"/>
      <c r="L89" s="82"/>
      <c r="M89" s="82"/>
      <c r="N89" s="82"/>
      <c r="O89" s="82"/>
      <c r="P89" s="82"/>
      <c r="Q89" s="82"/>
      <c r="R89" s="82"/>
      <c r="S89" s="82"/>
      <c r="T89" s="82"/>
      <c r="U89" s="82"/>
      <c r="V89" s="82"/>
      <c r="W89" s="82"/>
      <c r="X89" s="82"/>
      <c r="Y89" s="82"/>
      <c r="Z89" s="82"/>
      <c r="AA89" s="82"/>
    </row>
    <row r="90" spans="1:27" ht="36" customHeight="1" x14ac:dyDescent="0.25">
      <c r="A90" s="89">
        <v>663</v>
      </c>
      <c r="B90" s="89"/>
      <c r="C90" s="89">
        <v>676</v>
      </c>
      <c r="D90" s="89"/>
      <c r="E90" s="90">
        <v>44690.907650462963</v>
      </c>
      <c r="F90" s="90"/>
      <c r="G90" s="91" t="s">
        <v>94</v>
      </c>
      <c r="H90" s="91"/>
      <c r="I90" s="91"/>
      <c r="J90" s="86"/>
      <c r="K90" s="86"/>
      <c r="L90" s="85" t="s">
        <v>84</v>
      </c>
      <c r="M90" s="85"/>
      <c r="N90" s="85" t="s">
        <v>33</v>
      </c>
      <c r="O90" s="85"/>
      <c r="P90" s="85"/>
      <c r="Q90" s="59">
        <v>397.5</v>
      </c>
      <c r="R90" s="87">
        <v>397.5</v>
      </c>
      <c r="S90" s="87"/>
      <c r="T90" s="87">
        <v>397.5</v>
      </c>
      <c r="U90" s="87"/>
      <c r="V90" s="87"/>
      <c r="W90" s="87">
        <v>0</v>
      </c>
      <c r="X90" s="87"/>
      <c r="Y90" s="87"/>
      <c r="Z90" s="59">
        <v>0</v>
      </c>
      <c r="AA90" s="59">
        <v>0</v>
      </c>
    </row>
    <row r="91" spans="1:27" ht="36" customHeight="1" x14ac:dyDescent="0.25">
      <c r="A91" s="84"/>
      <c r="B91" s="84"/>
      <c r="C91" s="84"/>
      <c r="D91" s="84" t="s">
        <v>172</v>
      </c>
      <c r="E91" s="84"/>
      <c r="F91" s="85" t="s">
        <v>219</v>
      </c>
      <c r="G91" s="85"/>
      <c r="H91" s="85"/>
      <c r="I91" s="85"/>
      <c r="J91" s="85"/>
      <c r="K91" s="85"/>
      <c r="L91" s="85"/>
      <c r="M91" s="85"/>
      <c r="N91" s="85"/>
      <c r="O91" s="85"/>
      <c r="P91" s="85"/>
      <c r="Q91" s="85"/>
      <c r="R91" s="85"/>
      <c r="S91" s="85"/>
      <c r="T91" s="85"/>
      <c r="U91" s="85"/>
      <c r="V91" s="85"/>
      <c r="W91" s="85"/>
      <c r="X91" s="85"/>
      <c r="Y91" s="85"/>
      <c r="Z91" s="85"/>
      <c r="AA91" s="85"/>
    </row>
    <row r="92" spans="1:27" ht="36" customHeight="1" x14ac:dyDescent="0.25">
      <c r="A92" s="78">
        <v>664</v>
      </c>
      <c r="B92" s="78"/>
      <c r="C92" s="78">
        <v>677</v>
      </c>
      <c r="D92" s="78"/>
      <c r="E92" s="79">
        <v>44690.908726851849</v>
      </c>
      <c r="F92" s="79"/>
      <c r="G92" s="80" t="s">
        <v>95</v>
      </c>
      <c r="H92" s="80"/>
      <c r="I92" s="80"/>
      <c r="J92" s="81"/>
      <c r="K92" s="81"/>
      <c r="L92" s="82" t="s">
        <v>84</v>
      </c>
      <c r="M92" s="82"/>
      <c r="N92" s="82" t="s">
        <v>35</v>
      </c>
      <c r="O92" s="82"/>
      <c r="P92" s="82"/>
      <c r="Q92" s="58">
        <v>397.5</v>
      </c>
      <c r="R92" s="71">
        <v>397.5</v>
      </c>
      <c r="S92" s="71"/>
      <c r="T92" s="71">
        <v>397.5</v>
      </c>
      <c r="U92" s="71"/>
      <c r="V92" s="71"/>
      <c r="W92" s="71">
        <v>0</v>
      </c>
      <c r="X92" s="71"/>
      <c r="Y92" s="71"/>
      <c r="Z92" s="58">
        <v>0</v>
      </c>
      <c r="AA92" s="58">
        <v>0</v>
      </c>
    </row>
    <row r="93" spans="1:27" ht="36" customHeight="1" x14ac:dyDescent="0.25">
      <c r="A93" s="88"/>
      <c r="B93" s="88"/>
      <c r="C93" s="88"/>
      <c r="D93" s="88" t="s">
        <v>172</v>
      </c>
      <c r="E93" s="88"/>
      <c r="F93" s="82" t="s">
        <v>218</v>
      </c>
      <c r="G93" s="82"/>
      <c r="H93" s="82"/>
      <c r="I93" s="82"/>
      <c r="J93" s="82"/>
      <c r="K93" s="82"/>
      <c r="L93" s="82"/>
      <c r="M93" s="82"/>
      <c r="N93" s="82"/>
      <c r="O93" s="82"/>
      <c r="P93" s="82"/>
      <c r="Q93" s="82"/>
      <c r="R93" s="82"/>
      <c r="S93" s="82"/>
      <c r="T93" s="82"/>
      <c r="U93" s="82"/>
      <c r="V93" s="82"/>
      <c r="W93" s="82"/>
      <c r="X93" s="82"/>
      <c r="Y93" s="82"/>
      <c r="Z93" s="82"/>
      <c r="AA93" s="82"/>
    </row>
    <row r="94" spans="1:27" ht="36" customHeight="1" x14ac:dyDescent="0.25">
      <c r="A94" s="89">
        <v>665</v>
      </c>
      <c r="B94" s="89"/>
      <c r="C94" s="89">
        <v>678</v>
      </c>
      <c r="D94" s="89"/>
      <c r="E94" s="90">
        <v>44690.909895833334</v>
      </c>
      <c r="F94" s="90"/>
      <c r="G94" s="91" t="s">
        <v>96</v>
      </c>
      <c r="H94" s="91"/>
      <c r="I94" s="91"/>
      <c r="J94" s="86"/>
      <c r="K94" s="86"/>
      <c r="L94" s="85" t="s">
        <v>84</v>
      </c>
      <c r="M94" s="85"/>
      <c r="N94" s="85" t="s">
        <v>97</v>
      </c>
      <c r="O94" s="85"/>
      <c r="P94" s="85"/>
      <c r="Q94" s="59">
        <v>397.5</v>
      </c>
      <c r="R94" s="87">
        <v>397.5</v>
      </c>
      <c r="S94" s="87"/>
      <c r="T94" s="87">
        <v>397.5</v>
      </c>
      <c r="U94" s="87"/>
      <c r="V94" s="87"/>
      <c r="W94" s="87">
        <v>0</v>
      </c>
      <c r="X94" s="87"/>
      <c r="Y94" s="87"/>
      <c r="Z94" s="59">
        <v>0</v>
      </c>
      <c r="AA94" s="59">
        <v>0</v>
      </c>
    </row>
    <row r="95" spans="1:27" ht="36" customHeight="1" x14ac:dyDescent="0.25">
      <c r="A95" s="84"/>
      <c r="B95" s="84"/>
      <c r="C95" s="84"/>
      <c r="D95" s="84" t="s">
        <v>172</v>
      </c>
      <c r="E95" s="84"/>
      <c r="F95" s="85" t="s">
        <v>217</v>
      </c>
      <c r="G95" s="85"/>
      <c r="H95" s="85"/>
      <c r="I95" s="85"/>
      <c r="J95" s="85"/>
      <c r="K95" s="85"/>
      <c r="L95" s="85"/>
      <c r="M95" s="85"/>
      <c r="N95" s="85"/>
      <c r="O95" s="85"/>
      <c r="P95" s="85"/>
      <c r="Q95" s="85"/>
      <c r="R95" s="85"/>
      <c r="S95" s="85"/>
      <c r="T95" s="85"/>
      <c r="U95" s="85"/>
      <c r="V95" s="85"/>
      <c r="W95" s="85"/>
      <c r="X95" s="85"/>
      <c r="Y95" s="85"/>
      <c r="Z95" s="85"/>
      <c r="AA95" s="85"/>
    </row>
    <row r="96" spans="1:27" ht="36" customHeight="1" x14ac:dyDescent="0.25">
      <c r="A96" s="78">
        <v>666</v>
      </c>
      <c r="B96" s="78"/>
      <c r="C96" s="78">
        <v>679</v>
      </c>
      <c r="D96" s="78"/>
      <c r="E96" s="79">
        <v>44690.911064814813</v>
      </c>
      <c r="F96" s="79"/>
      <c r="G96" s="80" t="s">
        <v>98</v>
      </c>
      <c r="H96" s="80"/>
      <c r="I96" s="80"/>
      <c r="J96" s="81"/>
      <c r="K96" s="81"/>
      <c r="L96" s="82" t="s">
        <v>84</v>
      </c>
      <c r="M96" s="82"/>
      <c r="N96" s="82" t="s">
        <v>44</v>
      </c>
      <c r="O96" s="82"/>
      <c r="P96" s="82"/>
      <c r="Q96" s="58">
        <v>397.5</v>
      </c>
      <c r="R96" s="71">
        <v>397.5</v>
      </c>
      <c r="S96" s="71"/>
      <c r="T96" s="71">
        <v>397.5</v>
      </c>
      <c r="U96" s="71"/>
      <c r="V96" s="71"/>
      <c r="W96" s="71">
        <v>0</v>
      </c>
      <c r="X96" s="71"/>
      <c r="Y96" s="71"/>
      <c r="Z96" s="58">
        <v>0</v>
      </c>
      <c r="AA96" s="58">
        <v>0</v>
      </c>
    </row>
    <row r="97" spans="1:27" ht="36" customHeight="1" x14ac:dyDescent="0.25">
      <c r="A97" s="88"/>
      <c r="B97" s="88"/>
      <c r="C97" s="88"/>
      <c r="D97" s="88" t="s">
        <v>172</v>
      </c>
      <c r="E97" s="88"/>
      <c r="F97" s="82" t="s">
        <v>216</v>
      </c>
      <c r="G97" s="82"/>
      <c r="H97" s="82"/>
      <c r="I97" s="82"/>
      <c r="J97" s="82"/>
      <c r="K97" s="82"/>
      <c r="L97" s="82"/>
      <c r="M97" s="82"/>
      <c r="N97" s="82"/>
      <c r="O97" s="82"/>
      <c r="P97" s="82"/>
      <c r="Q97" s="82"/>
      <c r="R97" s="82"/>
      <c r="S97" s="82"/>
      <c r="T97" s="82"/>
      <c r="U97" s="82"/>
      <c r="V97" s="82"/>
      <c r="W97" s="82"/>
      <c r="X97" s="82"/>
      <c r="Y97" s="82"/>
      <c r="Z97" s="82"/>
      <c r="AA97" s="82"/>
    </row>
    <row r="98" spans="1:27" ht="36" customHeight="1" x14ac:dyDescent="0.25">
      <c r="A98" s="89">
        <v>644</v>
      </c>
      <c r="B98" s="89"/>
      <c r="C98" s="89">
        <v>682</v>
      </c>
      <c r="D98" s="89"/>
      <c r="E98" s="90">
        <v>44690.661006944443</v>
      </c>
      <c r="F98" s="90"/>
      <c r="G98" s="91" t="s">
        <v>102</v>
      </c>
      <c r="H98" s="91"/>
      <c r="I98" s="91"/>
      <c r="J98" s="86"/>
      <c r="K98" s="86"/>
      <c r="L98" s="85" t="s">
        <v>117</v>
      </c>
      <c r="M98" s="85"/>
      <c r="N98" s="85" t="s">
        <v>50</v>
      </c>
      <c r="O98" s="85"/>
      <c r="P98" s="85"/>
      <c r="Q98" s="59">
        <v>356</v>
      </c>
      <c r="R98" s="87">
        <v>356</v>
      </c>
      <c r="S98" s="87"/>
      <c r="T98" s="87">
        <v>356</v>
      </c>
      <c r="U98" s="87"/>
      <c r="V98" s="87"/>
      <c r="W98" s="87">
        <v>0</v>
      </c>
      <c r="X98" s="87"/>
      <c r="Y98" s="87"/>
      <c r="Z98" s="59">
        <v>0</v>
      </c>
      <c r="AA98" s="59">
        <v>0</v>
      </c>
    </row>
    <row r="99" spans="1:27" ht="36" customHeight="1" x14ac:dyDescent="0.25">
      <c r="A99" s="84"/>
      <c r="B99" s="84"/>
      <c r="C99" s="84"/>
      <c r="D99" s="84" t="s">
        <v>172</v>
      </c>
      <c r="E99" s="84"/>
      <c r="F99" s="85" t="s">
        <v>215</v>
      </c>
      <c r="G99" s="85"/>
      <c r="H99" s="85"/>
      <c r="I99" s="85"/>
      <c r="J99" s="85"/>
      <c r="K99" s="85"/>
      <c r="L99" s="85"/>
      <c r="M99" s="85"/>
      <c r="N99" s="85"/>
      <c r="O99" s="85"/>
      <c r="P99" s="85"/>
      <c r="Q99" s="85"/>
      <c r="R99" s="85"/>
      <c r="S99" s="85"/>
      <c r="T99" s="85"/>
      <c r="U99" s="85"/>
      <c r="V99" s="85"/>
      <c r="W99" s="85"/>
      <c r="X99" s="85"/>
      <c r="Y99" s="85"/>
      <c r="Z99" s="85"/>
      <c r="AA99" s="85"/>
    </row>
    <row r="100" spans="1:27" ht="36" customHeight="1" x14ac:dyDescent="0.25">
      <c r="A100" s="78">
        <v>671</v>
      </c>
      <c r="B100" s="78"/>
      <c r="C100" s="78">
        <v>685</v>
      </c>
      <c r="D100" s="78"/>
      <c r="E100" s="79">
        <v>44692.509074074071</v>
      </c>
      <c r="F100" s="79"/>
      <c r="G100" s="80" t="s">
        <v>102</v>
      </c>
      <c r="H100" s="80"/>
      <c r="I100" s="80"/>
      <c r="J100" s="81"/>
      <c r="K100" s="81"/>
      <c r="L100" s="82" t="s">
        <v>100</v>
      </c>
      <c r="M100" s="82"/>
      <c r="N100" s="82" t="s">
        <v>50</v>
      </c>
      <c r="O100" s="82"/>
      <c r="P100" s="82"/>
      <c r="Q100" s="58">
        <v>445</v>
      </c>
      <c r="R100" s="71">
        <v>445</v>
      </c>
      <c r="S100" s="71"/>
      <c r="T100" s="71">
        <v>445</v>
      </c>
      <c r="U100" s="71"/>
      <c r="V100" s="71"/>
      <c r="W100" s="71">
        <v>0</v>
      </c>
      <c r="X100" s="71"/>
      <c r="Y100" s="71"/>
      <c r="Z100" s="58">
        <v>0</v>
      </c>
      <c r="AA100" s="58">
        <v>0</v>
      </c>
    </row>
    <row r="101" spans="1:27" ht="36" customHeight="1" x14ac:dyDescent="0.25">
      <c r="A101" s="88"/>
      <c r="B101" s="88"/>
      <c r="C101" s="88"/>
      <c r="D101" s="88" t="s">
        <v>172</v>
      </c>
      <c r="E101" s="88"/>
      <c r="F101" s="82" t="s">
        <v>214</v>
      </c>
      <c r="G101" s="82"/>
      <c r="H101" s="82"/>
      <c r="I101" s="82"/>
      <c r="J101" s="82"/>
      <c r="K101" s="82"/>
      <c r="L101" s="82"/>
      <c r="M101" s="82"/>
      <c r="N101" s="82"/>
      <c r="O101" s="82"/>
      <c r="P101" s="82"/>
      <c r="Q101" s="82"/>
      <c r="R101" s="82"/>
      <c r="S101" s="82"/>
      <c r="T101" s="82"/>
      <c r="U101" s="82"/>
      <c r="V101" s="82"/>
      <c r="W101" s="82"/>
      <c r="X101" s="82"/>
      <c r="Y101" s="82"/>
      <c r="Z101" s="82"/>
      <c r="AA101" s="82"/>
    </row>
    <row r="102" spans="1:27" ht="36" customHeight="1" x14ac:dyDescent="0.25">
      <c r="A102" s="89">
        <v>672</v>
      </c>
      <c r="B102" s="89"/>
      <c r="C102" s="89">
        <v>686</v>
      </c>
      <c r="D102" s="89"/>
      <c r="E102" s="90">
        <v>44692.510428240741</v>
      </c>
      <c r="F102" s="90"/>
      <c r="G102" s="91" t="s">
        <v>99</v>
      </c>
      <c r="H102" s="91"/>
      <c r="I102" s="91"/>
      <c r="J102" s="86"/>
      <c r="K102" s="86"/>
      <c r="L102" s="85" t="s">
        <v>100</v>
      </c>
      <c r="M102" s="85"/>
      <c r="N102" s="85" t="s">
        <v>101</v>
      </c>
      <c r="O102" s="85"/>
      <c r="P102" s="85"/>
      <c r="Q102" s="59">
        <v>445</v>
      </c>
      <c r="R102" s="87">
        <v>445</v>
      </c>
      <c r="S102" s="87"/>
      <c r="T102" s="87">
        <v>445</v>
      </c>
      <c r="U102" s="87"/>
      <c r="V102" s="87"/>
      <c r="W102" s="87">
        <v>0</v>
      </c>
      <c r="X102" s="87"/>
      <c r="Y102" s="87"/>
      <c r="Z102" s="59">
        <v>0</v>
      </c>
      <c r="AA102" s="59">
        <v>0</v>
      </c>
    </row>
    <row r="103" spans="1:27" ht="36" customHeight="1" x14ac:dyDescent="0.25">
      <c r="A103" s="84"/>
      <c r="B103" s="84"/>
      <c r="C103" s="84"/>
      <c r="D103" s="84" t="s">
        <v>172</v>
      </c>
      <c r="E103" s="84"/>
      <c r="F103" s="85" t="s">
        <v>213</v>
      </c>
      <c r="G103" s="85"/>
      <c r="H103" s="85"/>
      <c r="I103" s="85"/>
      <c r="J103" s="85"/>
      <c r="K103" s="85"/>
      <c r="L103" s="85"/>
      <c r="M103" s="85"/>
      <c r="N103" s="85"/>
      <c r="O103" s="85"/>
      <c r="P103" s="85"/>
      <c r="Q103" s="85"/>
      <c r="R103" s="85"/>
      <c r="S103" s="85"/>
      <c r="T103" s="85"/>
      <c r="U103" s="85"/>
      <c r="V103" s="85"/>
      <c r="W103" s="85"/>
      <c r="X103" s="85"/>
      <c r="Y103" s="85"/>
      <c r="Z103" s="85"/>
      <c r="AA103" s="85"/>
    </row>
    <row r="104" spans="1:27" ht="36" customHeight="1" x14ac:dyDescent="0.25">
      <c r="A104" s="78">
        <v>673</v>
      </c>
      <c r="B104" s="78"/>
      <c r="C104" s="78">
        <v>687</v>
      </c>
      <c r="D104" s="78"/>
      <c r="E104" s="79">
        <v>44692.512210648143</v>
      </c>
      <c r="F104" s="79"/>
      <c r="G104" s="80" t="s">
        <v>112</v>
      </c>
      <c r="H104" s="80"/>
      <c r="I104" s="80"/>
      <c r="J104" s="81"/>
      <c r="K104" s="81"/>
      <c r="L104" s="82" t="s">
        <v>100</v>
      </c>
      <c r="M104" s="82"/>
      <c r="N104" s="82" t="s">
        <v>58</v>
      </c>
      <c r="O104" s="82"/>
      <c r="P104" s="82"/>
      <c r="Q104" s="58">
        <v>445</v>
      </c>
      <c r="R104" s="71">
        <v>445</v>
      </c>
      <c r="S104" s="71"/>
      <c r="T104" s="71">
        <v>445</v>
      </c>
      <c r="U104" s="71"/>
      <c r="V104" s="71"/>
      <c r="W104" s="71">
        <v>0</v>
      </c>
      <c r="X104" s="71"/>
      <c r="Y104" s="71"/>
      <c r="Z104" s="58">
        <v>0</v>
      </c>
      <c r="AA104" s="58">
        <v>0</v>
      </c>
    </row>
    <row r="105" spans="1:27" ht="36" customHeight="1" x14ac:dyDescent="0.25">
      <c r="A105" s="88"/>
      <c r="B105" s="88"/>
      <c r="C105" s="88"/>
      <c r="D105" s="88" t="s">
        <v>172</v>
      </c>
      <c r="E105" s="88"/>
      <c r="F105" s="82" t="s">
        <v>212</v>
      </c>
      <c r="G105" s="82"/>
      <c r="H105" s="82"/>
      <c r="I105" s="82"/>
      <c r="J105" s="82"/>
      <c r="K105" s="82"/>
      <c r="L105" s="82"/>
      <c r="M105" s="82"/>
      <c r="N105" s="82"/>
      <c r="O105" s="82"/>
      <c r="P105" s="82"/>
      <c r="Q105" s="82"/>
      <c r="R105" s="82"/>
      <c r="S105" s="82"/>
      <c r="T105" s="82"/>
      <c r="U105" s="82"/>
      <c r="V105" s="82"/>
      <c r="W105" s="82"/>
      <c r="X105" s="82"/>
      <c r="Y105" s="82"/>
      <c r="Z105" s="82"/>
      <c r="AA105" s="82"/>
    </row>
    <row r="106" spans="1:27" ht="36" customHeight="1" x14ac:dyDescent="0.25">
      <c r="A106" s="89">
        <v>674</v>
      </c>
      <c r="B106" s="89"/>
      <c r="C106" s="89">
        <v>688</v>
      </c>
      <c r="D106" s="89"/>
      <c r="E106" s="90">
        <v>44692.514247685183</v>
      </c>
      <c r="F106" s="90"/>
      <c r="G106" s="91" t="s">
        <v>108</v>
      </c>
      <c r="H106" s="91"/>
      <c r="I106" s="91"/>
      <c r="J106" s="86"/>
      <c r="K106" s="86"/>
      <c r="L106" s="85" t="s">
        <v>103</v>
      </c>
      <c r="M106" s="85"/>
      <c r="N106" s="85" t="s">
        <v>26</v>
      </c>
      <c r="O106" s="85"/>
      <c r="P106" s="85"/>
      <c r="Q106" s="59">
        <v>280</v>
      </c>
      <c r="R106" s="87">
        <v>280</v>
      </c>
      <c r="S106" s="87"/>
      <c r="T106" s="87">
        <v>280</v>
      </c>
      <c r="U106" s="87"/>
      <c r="V106" s="87"/>
      <c r="W106" s="87">
        <v>0</v>
      </c>
      <c r="X106" s="87"/>
      <c r="Y106" s="87"/>
      <c r="Z106" s="59">
        <v>0</v>
      </c>
      <c r="AA106" s="59">
        <v>0</v>
      </c>
    </row>
    <row r="107" spans="1:27" ht="36" customHeight="1" x14ac:dyDescent="0.25">
      <c r="A107" s="84"/>
      <c r="B107" s="84"/>
      <c r="C107" s="84"/>
      <c r="D107" s="84" t="s">
        <v>172</v>
      </c>
      <c r="E107" s="84"/>
      <c r="F107" s="85" t="s">
        <v>211</v>
      </c>
      <c r="G107" s="85"/>
      <c r="H107" s="85"/>
      <c r="I107" s="85"/>
      <c r="J107" s="85"/>
      <c r="K107" s="85"/>
      <c r="L107" s="85"/>
      <c r="M107" s="85"/>
      <c r="N107" s="85"/>
      <c r="O107" s="85"/>
      <c r="P107" s="85"/>
      <c r="Q107" s="85"/>
      <c r="R107" s="85"/>
      <c r="S107" s="85"/>
      <c r="T107" s="85"/>
      <c r="U107" s="85"/>
      <c r="V107" s="85"/>
      <c r="W107" s="85"/>
      <c r="X107" s="85"/>
      <c r="Y107" s="85"/>
      <c r="Z107" s="85"/>
      <c r="AA107" s="85"/>
    </row>
    <row r="108" spans="1:27" ht="36" customHeight="1" x14ac:dyDescent="0.25">
      <c r="A108" s="78">
        <v>675</v>
      </c>
      <c r="B108" s="78"/>
      <c r="C108" s="78">
        <v>689</v>
      </c>
      <c r="D108" s="78"/>
      <c r="E108" s="79">
        <v>44692.516238425924</v>
      </c>
      <c r="F108" s="79"/>
      <c r="G108" s="80" t="s">
        <v>161</v>
      </c>
      <c r="H108" s="80"/>
      <c r="I108" s="80"/>
      <c r="J108" s="81"/>
      <c r="K108" s="81"/>
      <c r="L108" s="82" t="s">
        <v>103</v>
      </c>
      <c r="M108" s="82"/>
      <c r="N108" s="82" t="s">
        <v>105</v>
      </c>
      <c r="O108" s="82"/>
      <c r="P108" s="82"/>
      <c r="Q108" s="58">
        <v>210</v>
      </c>
      <c r="R108" s="71">
        <v>210</v>
      </c>
      <c r="S108" s="71"/>
      <c r="T108" s="71">
        <v>210</v>
      </c>
      <c r="U108" s="71"/>
      <c r="V108" s="71"/>
      <c r="W108" s="71">
        <v>0</v>
      </c>
      <c r="X108" s="71"/>
      <c r="Y108" s="71"/>
      <c r="Z108" s="58">
        <v>0</v>
      </c>
      <c r="AA108" s="58">
        <v>0</v>
      </c>
    </row>
    <row r="109" spans="1:27" ht="36" customHeight="1" x14ac:dyDescent="0.25">
      <c r="A109" s="88"/>
      <c r="B109" s="88"/>
      <c r="C109" s="88"/>
      <c r="D109" s="88" t="s">
        <v>172</v>
      </c>
      <c r="E109" s="88"/>
      <c r="F109" s="82" t="s">
        <v>210</v>
      </c>
      <c r="G109" s="82"/>
      <c r="H109" s="82"/>
      <c r="I109" s="82"/>
      <c r="J109" s="82"/>
      <c r="K109" s="82"/>
      <c r="L109" s="82"/>
      <c r="M109" s="82"/>
      <c r="N109" s="82"/>
      <c r="O109" s="82"/>
      <c r="P109" s="82"/>
      <c r="Q109" s="82"/>
      <c r="R109" s="82"/>
      <c r="S109" s="82"/>
      <c r="T109" s="82"/>
      <c r="U109" s="82"/>
      <c r="V109" s="82"/>
      <c r="W109" s="82"/>
      <c r="X109" s="82"/>
      <c r="Y109" s="82"/>
      <c r="Z109" s="82"/>
      <c r="AA109" s="82"/>
    </row>
    <row r="110" spans="1:27" ht="36" customHeight="1" x14ac:dyDescent="0.25">
      <c r="A110" s="89">
        <v>647</v>
      </c>
      <c r="B110" s="89"/>
      <c r="C110" s="89">
        <v>690</v>
      </c>
      <c r="D110" s="89"/>
      <c r="E110" s="90">
        <v>44692.705613425926</v>
      </c>
      <c r="F110" s="90"/>
      <c r="G110" s="91" t="s">
        <v>119</v>
      </c>
      <c r="H110" s="91"/>
      <c r="I110" s="91"/>
      <c r="J110" s="86"/>
      <c r="K110" s="86"/>
      <c r="L110" s="85" t="s">
        <v>109</v>
      </c>
      <c r="M110" s="85"/>
      <c r="N110" s="85" t="s">
        <v>118</v>
      </c>
      <c r="O110" s="85"/>
      <c r="P110" s="85"/>
      <c r="Q110" s="59">
        <v>560</v>
      </c>
      <c r="R110" s="87">
        <v>560</v>
      </c>
      <c r="S110" s="87"/>
      <c r="T110" s="87">
        <v>560</v>
      </c>
      <c r="U110" s="87"/>
      <c r="V110" s="87"/>
      <c r="W110" s="87">
        <v>0</v>
      </c>
      <c r="X110" s="87"/>
      <c r="Y110" s="87"/>
      <c r="Z110" s="59">
        <v>0</v>
      </c>
      <c r="AA110" s="59">
        <v>0</v>
      </c>
    </row>
    <row r="111" spans="1:27" ht="36" customHeight="1" x14ac:dyDescent="0.25">
      <c r="A111" s="84"/>
      <c r="B111" s="84"/>
      <c r="C111" s="84"/>
      <c r="D111" s="84" t="s">
        <v>172</v>
      </c>
      <c r="E111" s="84"/>
      <c r="F111" s="85" t="s">
        <v>209</v>
      </c>
      <c r="G111" s="85"/>
      <c r="H111" s="85"/>
      <c r="I111" s="85"/>
      <c r="J111" s="85"/>
      <c r="K111" s="85"/>
      <c r="L111" s="85"/>
      <c r="M111" s="85"/>
      <c r="N111" s="85"/>
      <c r="O111" s="85"/>
      <c r="P111" s="85"/>
      <c r="Q111" s="85"/>
      <c r="R111" s="85"/>
      <c r="S111" s="85"/>
      <c r="T111" s="85"/>
      <c r="U111" s="85"/>
      <c r="V111" s="85"/>
      <c r="W111" s="85"/>
      <c r="X111" s="85"/>
      <c r="Y111" s="85"/>
      <c r="Z111" s="85"/>
      <c r="AA111" s="85"/>
    </row>
    <row r="112" spans="1:27" ht="36" customHeight="1" x14ac:dyDescent="0.25">
      <c r="A112" s="78">
        <v>688</v>
      </c>
      <c r="B112" s="78"/>
      <c r="C112" s="78">
        <v>703</v>
      </c>
      <c r="D112" s="78"/>
      <c r="E112" s="79">
        <v>44697.73715277778</v>
      </c>
      <c r="F112" s="79"/>
      <c r="G112" s="80" t="s">
        <v>164</v>
      </c>
      <c r="H112" s="80"/>
      <c r="I112" s="80"/>
      <c r="J112" s="81"/>
      <c r="K112" s="81"/>
      <c r="L112" s="82" t="s">
        <v>103</v>
      </c>
      <c r="M112" s="82"/>
      <c r="N112" s="82" t="s">
        <v>104</v>
      </c>
      <c r="O112" s="82"/>
      <c r="P112" s="82"/>
      <c r="Q112" s="58">
        <v>210</v>
      </c>
      <c r="R112" s="71">
        <v>210</v>
      </c>
      <c r="S112" s="71"/>
      <c r="T112" s="71">
        <v>210</v>
      </c>
      <c r="U112" s="71"/>
      <c r="V112" s="71"/>
      <c r="W112" s="71">
        <v>0</v>
      </c>
      <c r="X112" s="71"/>
      <c r="Y112" s="71"/>
      <c r="Z112" s="58">
        <v>0</v>
      </c>
      <c r="AA112" s="58">
        <v>0</v>
      </c>
    </row>
    <row r="113" spans="1:27" ht="36" customHeight="1" x14ac:dyDescent="0.25">
      <c r="A113" s="88"/>
      <c r="B113" s="88"/>
      <c r="C113" s="88"/>
      <c r="D113" s="88" t="s">
        <v>172</v>
      </c>
      <c r="E113" s="88"/>
      <c r="F113" s="82" t="s">
        <v>208</v>
      </c>
      <c r="G113" s="82"/>
      <c r="H113" s="82"/>
      <c r="I113" s="82"/>
      <c r="J113" s="82"/>
      <c r="K113" s="82"/>
      <c r="L113" s="82"/>
      <c r="M113" s="82"/>
      <c r="N113" s="82"/>
      <c r="O113" s="82"/>
      <c r="P113" s="82"/>
      <c r="Q113" s="82"/>
      <c r="R113" s="82"/>
      <c r="S113" s="82"/>
      <c r="T113" s="82"/>
      <c r="U113" s="82"/>
      <c r="V113" s="82"/>
      <c r="W113" s="82"/>
      <c r="X113" s="82"/>
      <c r="Y113" s="82"/>
      <c r="Z113" s="82"/>
      <c r="AA113" s="82"/>
    </row>
    <row r="114" spans="1:27" ht="36" customHeight="1" x14ac:dyDescent="0.25">
      <c r="A114" s="89">
        <v>689</v>
      </c>
      <c r="B114" s="89"/>
      <c r="C114" s="89">
        <v>704</v>
      </c>
      <c r="D114" s="89"/>
      <c r="E114" s="90">
        <v>44697.739166666666</v>
      </c>
      <c r="F114" s="90"/>
      <c r="G114" s="91" t="s">
        <v>163</v>
      </c>
      <c r="H114" s="91"/>
      <c r="I114" s="91"/>
      <c r="J114" s="86"/>
      <c r="K114" s="86"/>
      <c r="L114" s="85" t="s">
        <v>103</v>
      </c>
      <c r="M114" s="85"/>
      <c r="N114" s="85" t="s">
        <v>130</v>
      </c>
      <c r="O114" s="85"/>
      <c r="P114" s="85"/>
      <c r="Q114" s="59">
        <v>210</v>
      </c>
      <c r="R114" s="87">
        <v>210</v>
      </c>
      <c r="S114" s="87"/>
      <c r="T114" s="87">
        <v>210</v>
      </c>
      <c r="U114" s="87"/>
      <c r="V114" s="87"/>
      <c r="W114" s="87">
        <v>0</v>
      </c>
      <c r="X114" s="87"/>
      <c r="Y114" s="87"/>
      <c r="Z114" s="59">
        <v>0</v>
      </c>
      <c r="AA114" s="59">
        <v>0</v>
      </c>
    </row>
    <row r="115" spans="1:27" ht="36" customHeight="1" x14ac:dyDescent="0.25">
      <c r="A115" s="84"/>
      <c r="B115" s="84"/>
      <c r="C115" s="84"/>
      <c r="D115" s="84" t="s">
        <v>172</v>
      </c>
      <c r="E115" s="84"/>
      <c r="F115" s="85" t="s">
        <v>207</v>
      </c>
      <c r="G115" s="85"/>
      <c r="H115" s="85"/>
      <c r="I115" s="85"/>
      <c r="J115" s="85"/>
      <c r="K115" s="85"/>
      <c r="L115" s="85"/>
      <c r="M115" s="85"/>
      <c r="N115" s="85"/>
      <c r="O115" s="85"/>
      <c r="P115" s="85"/>
      <c r="Q115" s="85"/>
      <c r="R115" s="85"/>
      <c r="S115" s="85"/>
      <c r="T115" s="85"/>
      <c r="U115" s="85"/>
      <c r="V115" s="85"/>
      <c r="W115" s="85"/>
      <c r="X115" s="85"/>
      <c r="Y115" s="85"/>
      <c r="Z115" s="85"/>
      <c r="AA115" s="85"/>
    </row>
    <row r="116" spans="1:27" ht="36" customHeight="1" x14ac:dyDescent="0.25">
      <c r="A116" s="78">
        <v>690</v>
      </c>
      <c r="B116" s="78"/>
      <c r="C116" s="78">
        <v>705</v>
      </c>
      <c r="D116" s="78"/>
      <c r="E116" s="79">
        <v>44697.742592592593</v>
      </c>
      <c r="F116" s="79"/>
      <c r="G116" s="80" t="s">
        <v>106</v>
      </c>
      <c r="H116" s="80"/>
      <c r="I116" s="80"/>
      <c r="J116" s="81"/>
      <c r="K116" s="81"/>
      <c r="L116" s="82" t="s">
        <v>103</v>
      </c>
      <c r="M116" s="82"/>
      <c r="N116" s="82" t="s">
        <v>16</v>
      </c>
      <c r="O116" s="82"/>
      <c r="P116" s="82"/>
      <c r="Q116" s="58">
        <v>210</v>
      </c>
      <c r="R116" s="71">
        <v>210</v>
      </c>
      <c r="S116" s="71"/>
      <c r="T116" s="71">
        <v>210</v>
      </c>
      <c r="U116" s="71"/>
      <c r="V116" s="71"/>
      <c r="W116" s="71">
        <v>0</v>
      </c>
      <c r="X116" s="71"/>
      <c r="Y116" s="71"/>
      <c r="Z116" s="58">
        <v>0</v>
      </c>
      <c r="AA116" s="58">
        <v>0</v>
      </c>
    </row>
    <row r="117" spans="1:27" ht="36" customHeight="1" x14ac:dyDescent="0.25">
      <c r="A117" s="88"/>
      <c r="B117" s="88"/>
      <c r="C117" s="88"/>
      <c r="D117" s="88" t="s">
        <v>172</v>
      </c>
      <c r="E117" s="88"/>
      <c r="F117" s="82" t="s">
        <v>206</v>
      </c>
      <c r="G117" s="82"/>
      <c r="H117" s="82"/>
      <c r="I117" s="82"/>
      <c r="J117" s="82"/>
      <c r="K117" s="82"/>
      <c r="L117" s="82"/>
      <c r="M117" s="82"/>
      <c r="N117" s="82"/>
      <c r="O117" s="82"/>
      <c r="P117" s="82"/>
      <c r="Q117" s="82"/>
      <c r="R117" s="82"/>
      <c r="S117" s="82"/>
      <c r="T117" s="82"/>
      <c r="U117" s="82"/>
      <c r="V117" s="82"/>
      <c r="W117" s="82"/>
      <c r="X117" s="82"/>
      <c r="Y117" s="82"/>
      <c r="Z117" s="82"/>
      <c r="AA117" s="82"/>
    </row>
    <row r="118" spans="1:27" ht="36" customHeight="1" x14ac:dyDescent="0.25">
      <c r="A118" s="89">
        <v>691</v>
      </c>
      <c r="B118" s="89"/>
      <c r="C118" s="89">
        <v>706</v>
      </c>
      <c r="D118" s="89"/>
      <c r="E118" s="90">
        <v>44697.744618055556</v>
      </c>
      <c r="F118" s="90"/>
      <c r="G118" s="91" t="s">
        <v>151</v>
      </c>
      <c r="H118" s="91"/>
      <c r="I118" s="91"/>
      <c r="J118" s="86"/>
      <c r="K118" s="86"/>
      <c r="L118" s="85" t="s">
        <v>103</v>
      </c>
      <c r="M118" s="85"/>
      <c r="N118" s="85" t="s">
        <v>123</v>
      </c>
      <c r="O118" s="85"/>
      <c r="P118" s="85"/>
      <c r="Q118" s="59">
        <v>210</v>
      </c>
      <c r="R118" s="87">
        <v>210</v>
      </c>
      <c r="S118" s="87"/>
      <c r="T118" s="87">
        <v>210</v>
      </c>
      <c r="U118" s="87"/>
      <c r="V118" s="87"/>
      <c r="W118" s="87">
        <v>0</v>
      </c>
      <c r="X118" s="87"/>
      <c r="Y118" s="87"/>
      <c r="Z118" s="59">
        <v>0</v>
      </c>
      <c r="AA118" s="59">
        <v>0</v>
      </c>
    </row>
    <row r="119" spans="1:27" ht="36" customHeight="1" x14ac:dyDescent="0.25">
      <c r="A119" s="84"/>
      <c r="B119" s="84"/>
      <c r="C119" s="84"/>
      <c r="D119" s="84" t="s">
        <v>172</v>
      </c>
      <c r="E119" s="84"/>
      <c r="F119" s="85" t="s">
        <v>205</v>
      </c>
      <c r="G119" s="85"/>
      <c r="H119" s="85"/>
      <c r="I119" s="85"/>
      <c r="J119" s="85"/>
      <c r="K119" s="85"/>
      <c r="L119" s="85"/>
      <c r="M119" s="85"/>
      <c r="N119" s="85"/>
      <c r="O119" s="85"/>
      <c r="P119" s="85"/>
      <c r="Q119" s="85"/>
      <c r="R119" s="85"/>
      <c r="S119" s="85"/>
      <c r="T119" s="85"/>
      <c r="U119" s="85"/>
      <c r="V119" s="85"/>
      <c r="W119" s="85"/>
      <c r="X119" s="85"/>
      <c r="Y119" s="85"/>
      <c r="Z119" s="85"/>
      <c r="AA119" s="85"/>
    </row>
    <row r="120" spans="1:27" ht="36" customHeight="1" x14ac:dyDescent="0.25">
      <c r="A120" s="78">
        <v>692</v>
      </c>
      <c r="B120" s="78"/>
      <c r="C120" s="78">
        <v>707</v>
      </c>
      <c r="D120" s="78"/>
      <c r="E120" s="79">
        <v>44697.74690972222</v>
      </c>
      <c r="F120" s="79"/>
      <c r="G120" s="80" t="s">
        <v>162</v>
      </c>
      <c r="H120" s="80"/>
      <c r="I120" s="80"/>
      <c r="J120" s="81"/>
      <c r="K120" s="81"/>
      <c r="L120" s="82" t="s">
        <v>103</v>
      </c>
      <c r="M120" s="82"/>
      <c r="N120" s="82" t="s">
        <v>122</v>
      </c>
      <c r="O120" s="82"/>
      <c r="P120" s="82"/>
      <c r="Q120" s="58">
        <v>210</v>
      </c>
      <c r="R120" s="71">
        <v>210</v>
      </c>
      <c r="S120" s="71"/>
      <c r="T120" s="71">
        <v>210</v>
      </c>
      <c r="U120" s="71"/>
      <c r="V120" s="71"/>
      <c r="W120" s="71">
        <v>0</v>
      </c>
      <c r="X120" s="71"/>
      <c r="Y120" s="71"/>
      <c r="Z120" s="58">
        <v>0</v>
      </c>
      <c r="AA120" s="58">
        <v>0</v>
      </c>
    </row>
    <row r="121" spans="1:27" ht="36" customHeight="1" x14ac:dyDescent="0.25">
      <c r="A121" s="88"/>
      <c r="B121" s="88"/>
      <c r="C121" s="88"/>
      <c r="D121" s="88" t="s">
        <v>172</v>
      </c>
      <c r="E121" s="88"/>
      <c r="F121" s="82" t="s">
        <v>204</v>
      </c>
      <c r="G121" s="82"/>
      <c r="H121" s="82"/>
      <c r="I121" s="82"/>
      <c r="J121" s="82"/>
      <c r="K121" s="82"/>
      <c r="L121" s="82"/>
      <c r="M121" s="82"/>
      <c r="N121" s="82"/>
      <c r="O121" s="82"/>
      <c r="P121" s="82"/>
      <c r="Q121" s="82"/>
      <c r="R121" s="82"/>
      <c r="S121" s="82"/>
      <c r="T121" s="82"/>
      <c r="U121" s="82"/>
      <c r="V121" s="82"/>
      <c r="W121" s="82"/>
      <c r="X121" s="82"/>
      <c r="Y121" s="82"/>
      <c r="Z121" s="82"/>
      <c r="AA121" s="82"/>
    </row>
    <row r="122" spans="1:27" ht="36" customHeight="1" x14ac:dyDescent="0.25">
      <c r="A122" s="89">
        <v>693</v>
      </c>
      <c r="B122" s="89"/>
      <c r="C122" s="89">
        <v>708</v>
      </c>
      <c r="D122" s="89"/>
      <c r="E122" s="90">
        <v>44697.748692129629</v>
      </c>
      <c r="F122" s="90"/>
      <c r="G122" s="91" t="s">
        <v>161</v>
      </c>
      <c r="H122" s="91"/>
      <c r="I122" s="91"/>
      <c r="J122" s="86"/>
      <c r="K122" s="86"/>
      <c r="L122" s="85" t="s">
        <v>103</v>
      </c>
      <c r="M122" s="85"/>
      <c r="N122" s="85" t="s">
        <v>105</v>
      </c>
      <c r="O122" s="85"/>
      <c r="P122" s="85"/>
      <c r="Q122" s="59">
        <v>210</v>
      </c>
      <c r="R122" s="87">
        <v>210</v>
      </c>
      <c r="S122" s="87"/>
      <c r="T122" s="87">
        <v>210</v>
      </c>
      <c r="U122" s="87"/>
      <c r="V122" s="87"/>
      <c r="W122" s="87">
        <v>0</v>
      </c>
      <c r="X122" s="87"/>
      <c r="Y122" s="87"/>
      <c r="Z122" s="59">
        <v>0</v>
      </c>
      <c r="AA122" s="59">
        <v>0</v>
      </c>
    </row>
    <row r="123" spans="1:27" ht="36" customHeight="1" x14ac:dyDescent="0.25">
      <c r="A123" s="84"/>
      <c r="B123" s="84"/>
      <c r="C123" s="84"/>
      <c r="D123" s="84" t="s">
        <v>172</v>
      </c>
      <c r="E123" s="84"/>
      <c r="F123" s="85" t="s">
        <v>203</v>
      </c>
      <c r="G123" s="85"/>
      <c r="H123" s="85"/>
      <c r="I123" s="85"/>
      <c r="J123" s="85"/>
      <c r="K123" s="85"/>
      <c r="L123" s="85"/>
      <c r="M123" s="85"/>
      <c r="N123" s="85"/>
      <c r="O123" s="85"/>
      <c r="P123" s="85"/>
      <c r="Q123" s="85"/>
      <c r="R123" s="85"/>
      <c r="S123" s="85"/>
      <c r="T123" s="85"/>
      <c r="U123" s="85"/>
      <c r="V123" s="85"/>
      <c r="W123" s="85"/>
      <c r="X123" s="85"/>
      <c r="Y123" s="85"/>
      <c r="Z123" s="85"/>
      <c r="AA123" s="85"/>
    </row>
    <row r="124" spans="1:27" ht="36" customHeight="1" x14ac:dyDescent="0.25">
      <c r="A124" s="78">
        <v>695</v>
      </c>
      <c r="B124" s="78"/>
      <c r="C124" s="78">
        <v>710</v>
      </c>
      <c r="D124" s="78"/>
      <c r="E124" s="79">
        <v>44698.764479166668</v>
      </c>
      <c r="F124" s="79"/>
      <c r="G124" s="80" t="s">
        <v>102</v>
      </c>
      <c r="H124" s="80"/>
      <c r="I124" s="80"/>
      <c r="J124" s="81"/>
      <c r="K124" s="81"/>
      <c r="L124" s="82" t="s">
        <v>109</v>
      </c>
      <c r="M124" s="82"/>
      <c r="N124" s="82" t="s">
        <v>50</v>
      </c>
      <c r="O124" s="82"/>
      <c r="P124" s="82"/>
      <c r="Q124" s="58">
        <v>560</v>
      </c>
      <c r="R124" s="71">
        <v>560</v>
      </c>
      <c r="S124" s="71"/>
      <c r="T124" s="71">
        <v>560</v>
      </c>
      <c r="U124" s="71"/>
      <c r="V124" s="71"/>
      <c r="W124" s="71">
        <v>0</v>
      </c>
      <c r="X124" s="71"/>
      <c r="Y124" s="71"/>
      <c r="Z124" s="58">
        <v>0</v>
      </c>
      <c r="AA124" s="58">
        <v>0</v>
      </c>
    </row>
    <row r="125" spans="1:27" ht="36" customHeight="1" x14ac:dyDescent="0.25">
      <c r="A125" s="88"/>
      <c r="B125" s="88"/>
      <c r="C125" s="88"/>
      <c r="D125" s="88" t="s">
        <v>172</v>
      </c>
      <c r="E125" s="88"/>
      <c r="F125" s="82" t="s">
        <v>202</v>
      </c>
      <c r="G125" s="82"/>
      <c r="H125" s="82"/>
      <c r="I125" s="82"/>
      <c r="J125" s="82"/>
      <c r="K125" s="82"/>
      <c r="L125" s="82"/>
      <c r="M125" s="82"/>
      <c r="N125" s="82"/>
      <c r="O125" s="82"/>
      <c r="P125" s="82"/>
      <c r="Q125" s="82"/>
      <c r="R125" s="82"/>
      <c r="S125" s="82"/>
      <c r="T125" s="82"/>
      <c r="U125" s="82"/>
      <c r="V125" s="82"/>
      <c r="W125" s="82"/>
      <c r="X125" s="82"/>
      <c r="Y125" s="82"/>
      <c r="Z125" s="82"/>
      <c r="AA125" s="82"/>
    </row>
    <row r="126" spans="1:27" ht="36" customHeight="1" x14ac:dyDescent="0.25">
      <c r="A126" s="89">
        <v>696</v>
      </c>
      <c r="B126" s="89"/>
      <c r="C126" s="89">
        <v>711</v>
      </c>
      <c r="D126" s="89"/>
      <c r="E126" s="90">
        <v>44698.765324074069</v>
      </c>
      <c r="F126" s="90"/>
      <c r="G126" s="91" t="s">
        <v>99</v>
      </c>
      <c r="H126" s="91"/>
      <c r="I126" s="91"/>
      <c r="J126" s="86"/>
      <c r="K126" s="86"/>
      <c r="L126" s="85" t="s">
        <v>109</v>
      </c>
      <c r="M126" s="85"/>
      <c r="N126" s="85" t="s">
        <v>101</v>
      </c>
      <c r="O126" s="85"/>
      <c r="P126" s="85"/>
      <c r="Q126" s="59">
        <v>560</v>
      </c>
      <c r="R126" s="87">
        <v>560</v>
      </c>
      <c r="S126" s="87"/>
      <c r="T126" s="87">
        <v>560</v>
      </c>
      <c r="U126" s="87"/>
      <c r="V126" s="87"/>
      <c r="W126" s="87">
        <v>0</v>
      </c>
      <c r="X126" s="87"/>
      <c r="Y126" s="87"/>
      <c r="Z126" s="59">
        <v>0</v>
      </c>
      <c r="AA126" s="59">
        <v>0</v>
      </c>
    </row>
    <row r="127" spans="1:27" ht="36" customHeight="1" x14ac:dyDescent="0.25">
      <c r="A127" s="84"/>
      <c r="B127" s="84"/>
      <c r="C127" s="84"/>
      <c r="D127" s="84" t="s">
        <v>172</v>
      </c>
      <c r="E127" s="84"/>
      <c r="F127" s="85" t="s">
        <v>201</v>
      </c>
      <c r="G127" s="85"/>
      <c r="H127" s="85"/>
      <c r="I127" s="85"/>
      <c r="J127" s="85"/>
      <c r="K127" s="85"/>
      <c r="L127" s="85"/>
      <c r="M127" s="85"/>
      <c r="N127" s="85"/>
      <c r="O127" s="85"/>
      <c r="P127" s="85"/>
      <c r="Q127" s="85"/>
      <c r="R127" s="85"/>
      <c r="S127" s="85"/>
      <c r="T127" s="85"/>
      <c r="U127" s="85"/>
      <c r="V127" s="85"/>
      <c r="W127" s="85"/>
      <c r="X127" s="85"/>
      <c r="Y127" s="85"/>
      <c r="Z127" s="85"/>
      <c r="AA127" s="85"/>
    </row>
    <row r="128" spans="1:27" ht="36" customHeight="1" x14ac:dyDescent="0.25">
      <c r="A128" s="78">
        <v>702</v>
      </c>
      <c r="B128" s="78"/>
      <c r="C128" s="78">
        <v>717</v>
      </c>
      <c r="D128" s="78"/>
      <c r="E128" s="79">
        <v>44699.665034722224</v>
      </c>
      <c r="F128" s="79"/>
      <c r="G128" s="80" t="s">
        <v>112</v>
      </c>
      <c r="H128" s="80"/>
      <c r="I128" s="80"/>
      <c r="J128" s="81"/>
      <c r="K128" s="81"/>
      <c r="L128" s="82" t="s">
        <v>117</v>
      </c>
      <c r="M128" s="82"/>
      <c r="N128" s="82" t="s">
        <v>58</v>
      </c>
      <c r="O128" s="82"/>
      <c r="P128" s="82"/>
      <c r="Q128" s="58">
        <v>356</v>
      </c>
      <c r="R128" s="71">
        <v>356</v>
      </c>
      <c r="S128" s="71"/>
      <c r="T128" s="71">
        <v>356</v>
      </c>
      <c r="U128" s="71"/>
      <c r="V128" s="71"/>
      <c r="W128" s="71">
        <v>0</v>
      </c>
      <c r="X128" s="71"/>
      <c r="Y128" s="71"/>
      <c r="Z128" s="58">
        <v>0</v>
      </c>
      <c r="AA128" s="58">
        <v>0</v>
      </c>
    </row>
    <row r="129" spans="1:27" ht="36" customHeight="1" x14ac:dyDescent="0.25">
      <c r="A129" s="88"/>
      <c r="B129" s="88"/>
      <c r="C129" s="88"/>
      <c r="D129" s="88" t="s">
        <v>172</v>
      </c>
      <c r="E129" s="88"/>
      <c r="F129" s="82" t="s">
        <v>200</v>
      </c>
      <c r="G129" s="82"/>
      <c r="H129" s="82"/>
      <c r="I129" s="82"/>
      <c r="J129" s="82"/>
      <c r="K129" s="82"/>
      <c r="L129" s="82"/>
      <c r="M129" s="82"/>
      <c r="N129" s="82"/>
      <c r="O129" s="82"/>
      <c r="P129" s="82"/>
      <c r="Q129" s="82"/>
      <c r="R129" s="82"/>
      <c r="S129" s="82"/>
      <c r="T129" s="82"/>
      <c r="U129" s="82"/>
      <c r="V129" s="82"/>
      <c r="W129" s="82"/>
      <c r="X129" s="82"/>
      <c r="Y129" s="82"/>
      <c r="Z129" s="82"/>
      <c r="AA129" s="82"/>
    </row>
    <row r="130" spans="1:27" ht="36" customHeight="1" x14ac:dyDescent="0.25">
      <c r="A130" s="89">
        <v>703</v>
      </c>
      <c r="B130" s="89"/>
      <c r="C130" s="89">
        <v>718</v>
      </c>
      <c r="D130" s="89"/>
      <c r="E130" s="90">
        <v>44699.668136574073</v>
      </c>
      <c r="F130" s="90"/>
      <c r="G130" s="91" t="s">
        <v>87</v>
      </c>
      <c r="H130" s="91"/>
      <c r="I130" s="91"/>
      <c r="J130" s="86"/>
      <c r="K130" s="86"/>
      <c r="L130" s="85" t="s">
        <v>84</v>
      </c>
      <c r="M130" s="85"/>
      <c r="N130" s="85" t="s">
        <v>22</v>
      </c>
      <c r="O130" s="85"/>
      <c r="P130" s="85"/>
      <c r="Q130" s="59">
        <v>682.26</v>
      </c>
      <c r="R130" s="87">
        <v>682.26</v>
      </c>
      <c r="S130" s="87"/>
      <c r="T130" s="87">
        <v>682.26</v>
      </c>
      <c r="U130" s="87"/>
      <c r="V130" s="87"/>
      <c r="W130" s="87">
        <v>0</v>
      </c>
      <c r="X130" s="87"/>
      <c r="Y130" s="87"/>
      <c r="Z130" s="59">
        <v>0</v>
      </c>
      <c r="AA130" s="59">
        <v>0</v>
      </c>
    </row>
    <row r="131" spans="1:27" ht="36" customHeight="1" x14ac:dyDescent="0.25">
      <c r="A131" s="84"/>
      <c r="B131" s="84"/>
      <c r="C131" s="84"/>
      <c r="D131" s="84" t="s">
        <v>172</v>
      </c>
      <c r="E131" s="84"/>
      <c r="F131" s="85" t="s">
        <v>199</v>
      </c>
      <c r="G131" s="85"/>
      <c r="H131" s="85"/>
      <c r="I131" s="85"/>
      <c r="J131" s="85"/>
      <c r="K131" s="85"/>
      <c r="L131" s="85"/>
      <c r="M131" s="85"/>
      <c r="N131" s="85"/>
      <c r="O131" s="85"/>
      <c r="P131" s="85"/>
      <c r="Q131" s="85"/>
      <c r="R131" s="85"/>
      <c r="S131" s="85"/>
      <c r="T131" s="85"/>
      <c r="U131" s="85"/>
      <c r="V131" s="85"/>
      <c r="W131" s="85"/>
      <c r="X131" s="85"/>
      <c r="Y131" s="85"/>
      <c r="Z131" s="85"/>
      <c r="AA131" s="85"/>
    </row>
    <row r="132" spans="1:27" ht="36" customHeight="1" x14ac:dyDescent="0.25">
      <c r="A132" s="78">
        <v>711</v>
      </c>
      <c r="B132" s="78"/>
      <c r="C132" s="78">
        <v>726</v>
      </c>
      <c r="D132" s="78"/>
      <c r="E132" s="79">
        <v>44701.660914351851</v>
      </c>
      <c r="F132" s="79"/>
      <c r="G132" s="80" t="s">
        <v>160</v>
      </c>
      <c r="H132" s="80"/>
      <c r="I132" s="80"/>
      <c r="J132" s="81"/>
      <c r="K132" s="81"/>
      <c r="L132" s="82" t="s">
        <v>109</v>
      </c>
      <c r="M132" s="82"/>
      <c r="N132" s="82" t="s">
        <v>126</v>
      </c>
      <c r="O132" s="82"/>
      <c r="P132" s="82"/>
      <c r="Q132" s="58">
        <v>560</v>
      </c>
      <c r="R132" s="71">
        <v>560</v>
      </c>
      <c r="S132" s="71"/>
      <c r="T132" s="71">
        <v>560</v>
      </c>
      <c r="U132" s="71"/>
      <c r="V132" s="71"/>
      <c r="W132" s="71">
        <v>0</v>
      </c>
      <c r="X132" s="71"/>
      <c r="Y132" s="71"/>
      <c r="Z132" s="58">
        <v>0</v>
      </c>
      <c r="AA132" s="58">
        <v>0</v>
      </c>
    </row>
    <row r="133" spans="1:27" ht="36" customHeight="1" x14ac:dyDescent="0.25">
      <c r="A133" s="88"/>
      <c r="B133" s="88"/>
      <c r="C133" s="88"/>
      <c r="D133" s="88" t="s">
        <v>172</v>
      </c>
      <c r="E133" s="88"/>
      <c r="F133" s="82" t="s">
        <v>198</v>
      </c>
      <c r="G133" s="82"/>
      <c r="H133" s="82"/>
      <c r="I133" s="82"/>
      <c r="J133" s="82"/>
      <c r="K133" s="82"/>
      <c r="L133" s="82"/>
      <c r="M133" s="82"/>
      <c r="N133" s="82"/>
      <c r="O133" s="82"/>
      <c r="P133" s="82"/>
      <c r="Q133" s="82"/>
      <c r="R133" s="82"/>
      <c r="S133" s="82"/>
      <c r="T133" s="82"/>
      <c r="U133" s="82"/>
      <c r="V133" s="82"/>
      <c r="W133" s="82"/>
      <c r="X133" s="82"/>
      <c r="Y133" s="82"/>
      <c r="Z133" s="82"/>
      <c r="AA133" s="82"/>
    </row>
    <row r="134" spans="1:27" ht="36" customHeight="1" x14ac:dyDescent="0.25">
      <c r="A134" s="89">
        <v>726</v>
      </c>
      <c r="B134" s="89"/>
      <c r="C134" s="89">
        <v>739</v>
      </c>
      <c r="D134" s="89"/>
      <c r="E134" s="90">
        <v>44704.513738425921</v>
      </c>
      <c r="F134" s="90"/>
      <c r="G134" s="91" t="s">
        <v>159</v>
      </c>
      <c r="H134" s="91"/>
      <c r="I134" s="91"/>
      <c r="J134" s="86"/>
      <c r="K134" s="86"/>
      <c r="L134" s="85" t="s">
        <v>107</v>
      </c>
      <c r="M134" s="85"/>
      <c r="N134" s="85" t="s">
        <v>158</v>
      </c>
      <c r="O134" s="85"/>
      <c r="P134" s="85"/>
      <c r="Q134" s="59">
        <v>1400</v>
      </c>
      <c r="R134" s="87">
        <v>1400</v>
      </c>
      <c r="S134" s="87"/>
      <c r="T134" s="87">
        <v>1400</v>
      </c>
      <c r="U134" s="87"/>
      <c r="V134" s="87"/>
      <c r="W134" s="87">
        <v>0</v>
      </c>
      <c r="X134" s="87"/>
      <c r="Y134" s="87"/>
      <c r="Z134" s="59">
        <v>0</v>
      </c>
      <c r="AA134" s="59">
        <v>0</v>
      </c>
    </row>
    <row r="135" spans="1:27" ht="36" customHeight="1" x14ac:dyDescent="0.25">
      <c r="A135" s="84"/>
      <c r="B135" s="84"/>
      <c r="C135" s="84"/>
      <c r="D135" s="84" t="s">
        <v>172</v>
      </c>
      <c r="E135" s="84"/>
      <c r="F135" s="85" t="s">
        <v>197</v>
      </c>
      <c r="G135" s="85"/>
      <c r="H135" s="85"/>
      <c r="I135" s="85"/>
      <c r="J135" s="85"/>
      <c r="K135" s="85"/>
      <c r="L135" s="85"/>
      <c r="M135" s="85"/>
      <c r="N135" s="85"/>
      <c r="O135" s="85"/>
      <c r="P135" s="85"/>
      <c r="Q135" s="85"/>
      <c r="R135" s="85"/>
      <c r="S135" s="85"/>
      <c r="T135" s="85"/>
      <c r="U135" s="85"/>
      <c r="V135" s="85"/>
      <c r="W135" s="85"/>
      <c r="X135" s="85"/>
      <c r="Y135" s="85"/>
      <c r="Z135" s="85"/>
      <c r="AA135" s="85"/>
    </row>
    <row r="136" spans="1:27" ht="36" customHeight="1" x14ac:dyDescent="0.25">
      <c r="A136" s="78">
        <v>727</v>
      </c>
      <c r="B136" s="78"/>
      <c r="C136" s="78">
        <v>740</v>
      </c>
      <c r="D136" s="78"/>
      <c r="E136" s="79">
        <v>44704.517141203702</v>
      </c>
      <c r="F136" s="79"/>
      <c r="G136" s="80" t="s">
        <v>157</v>
      </c>
      <c r="H136" s="80"/>
      <c r="I136" s="80"/>
      <c r="J136" s="81"/>
      <c r="K136" s="81"/>
      <c r="L136" s="82" t="s">
        <v>107</v>
      </c>
      <c r="M136" s="82"/>
      <c r="N136" s="82" t="s">
        <v>156</v>
      </c>
      <c r="O136" s="82"/>
      <c r="P136" s="82"/>
      <c r="Q136" s="58">
        <v>1400</v>
      </c>
      <c r="R136" s="71">
        <v>1400</v>
      </c>
      <c r="S136" s="71"/>
      <c r="T136" s="71">
        <v>1400</v>
      </c>
      <c r="U136" s="71"/>
      <c r="V136" s="71"/>
      <c r="W136" s="71">
        <v>0</v>
      </c>
      <c r="X136" s="71"/>
      <c r="Y136" s="71"/>
      <c r="Z136" s="58">
        <v>0</v>
      </c>
      <c r="AA136" s="58">
        <v>0</v>
      </c>
    </row>
    <row r="137" spans="1:27" ht="36" customHeight="1" x14ac:dyDescent="0.25">
      <c r="A137" s="88"/>
      <c r="B137" s="88"/>
      <c r="C137" s="88"/>
      <c r="D137" s="88" t="s">
        <v>172</v>
      </c>
      <c r="E137" s="88"/>
      <c r="F137" s="82" t="s">
        <v>196</v>
      </c>
      <c r="G137" s="82"/>
      <c r="H137" s="82"/>
      <c r="I137" s="82"/>
      <c r="J137" s="82"/>
      <c r="K137" s="82"/>
      <c r="L137" s="82"/>
      <c r="M137" s="82"/>
      <c r="N137" s="82"/>
      <c r="O137" s="82"/>
      <c r="P137" s="82"/>
      <c r="Q137" s="82"/>
      <c r="R137" s="82"/>
      <c r="S137" s="82"/>
      <c r="T137" s="82"/>
      <c r="U137" s="82"/>
      <c r="V137" s="82"/>
      <c r="W137" s="82"/>
      <c r="X137" s="82"/>
      <c r="Y137" s="82"/>
      <c r="Z137" s="82"/>
      <c r="AA137" s="82"/>
    </row>
    <row r="138" spans="1:27" ht="36" customHeight="1" x14ac:dyDescent="0.25">
      <c r="A138" s="89">
        <v>728</v>
      </c>
      <c r="B138" s="89"/>
      <c r="C138" s="89">
        <v>741</v>
      </c>
      <c r="D138" s="89"/>
      <c r="E138" s="90">
        <v>44704.531921296293</v>
      </c>
      <c r="F138" s="90"/>
      <c r="G138" s="91" t="s">
        <v>155</v>
      </c>
      <c r="H138" s="91"/>
      <c r="I138" s="91"/>
      <c r="J138" s="86"/>
      <c r="K138" s="86"/>
      <c r="L138" s="85" t="s">
        <v>107</v>
      </c>
      <c r="M138" s="85"/>
      <c r="N138" s="85" t="s">
        <v>154</v>
      </c>
      <c r="O138" s="85"/>
      <c r="P138" s="85"/>
      <c r="Q138" s="59">
        <v>1400</v>
      </c>
      <c r="R138" s="87">
        <v>1400</v>
      </c>
      <c r="S138" s="87"/>
      <c r="T138" s="87">
        <v>1400</v>
      </c>
      <c r="U138" s="87"/>
      <c r="V138" s="87"/>
      <c r="W138" s="87">
        <v>0</v>
      </c>
      <c r="X138" s="87"/>
      <c r="Y138" s="87"/>
      <c r="Z138" s="59">
        <v>0</v>
      </c>
      <c r="AA138" s="59">
        <v>0</v>
      </c>
    </row>
    <row r="139" spans="1:27" ht="36" customHeight="1" x14ac:dyDescent="0.25">
      <c r="A139" s="84"/>
      <c r="B139" s="84"/>
      <c r="C139" s="84"/>
      <c r="D139" s="84" t="s">
        <v>172</v>
      </c>
      <c r="E139" s="84"/>
      <c r="F139" s="85" t="s">
        <v>195</v>
      </c>
      <c r="G139" s="85"/>
      <c r="H139" s="85"/>
      <c r="I139" s="85"/>
      <c r="J139" s="85"/>
      <c r="K139" s="85"/>
      <c r="L139" s="85"/>
      <c r="M139" s="85"/>
      <c r="N139" s="85"/>
      <c r="O139" s="85"/>
      <c r="P139" s="85"/>
      <c r="Q139" s="85"/>
      <c r="R139" s="85"/>
      <c r="S139" s="85"/>
      <c r="T139" s="85"/>
      <c r="U139" s="85"/>
      <c r="V139" s="85"/>
      <c r="W139" s="85"/>
      <c r="X139" s="85"/>
      <c r="Y139" s="85"/>
      <c r="Z139" s="85"/>
      <c r="AA139" s="85"/>
    </row>
    <row r="140" spans="1:27" ht="36" customHeight="1" x14ac:dyDescent="0.25">
      <c r="A140" s="78">
        <v>729</v>
      </c>
      <c r="B140" s="78"/>
      <c r="C140" s="78">
        <v>742</v>
      </c>
      <c r="D140" s="78"/>
      <c r="E140" s="79">
        <v>44704.533553240741</v>
      </c>
      <c r="F140" s="79"/>
      <c r="G140" s="80" t="s">
        <v>153</v>
      </c>
      <c r="H140" s="80"/>
      <c r="I140" s="80"/>
      <c r="J140" s="81"/>
      <c r="K140" s="81"/>
      <c r="L140" s="82" t="s">
        <v>107</v>
      </c>
      <c r="M140" s="82"/>
      <c r="N140" s="82" t="s">
        <v>152</v>
      </c>
      <c r="O140" s="82"/>
      <c r="P140" s="82"/>
      <c r="Q140" s="58">
        <v>1400</v>
      </c>
      <c r="R140" s="71">
        <v>1400</v>
      </c>
      <c r="S140" s="71"/>
      <c r="T140" s="71">
        <v>0</v>
      </c>
      <c r="U140" s="71"/>
      <c r="V140" s="71"/>
      <c r="W140" s="71">
        <v>0</v>
      </c>
      <c r="X140" s="71"/>
      <c r="Y140" s="71"/>
      <c r="Z140" s="58">
        <v>0</v>
      </c>
      <c r="AA140" s="58">
        <v>1400</v>
      </c>
    </row>
    <row r="141" spans="1:27" ht="36" customHeight="1" x14ac:dyDescent="0.25">
      <c r="A141" s="88"/>
      <c r="B141" s="88"/>
      <c r="C141" s="88"/>
      <c r="D141" s="88" t="s">
        <v>172</v>
      </c>
      <c r="E141" s="88"/>
      <c r="F141" s="82" t="s">
        <v>194</v>
      </c>
      <c r="G141" s="82"/>
      <c r="H141" s="82"/>
      <c r="I141" s="82"/>
      <c r="J141" s="82"/>
      <c r="K141" s="82"/>
      <c r="L141" s="82"/>
      <c r="M141" s="82"/>
      <c r="N141" s="82"/>
      <c r="O141" s="82"/>
      <c r="P141" s="82"/>
      <c r="Q141" s="82"/>
      <c r="R141" s="82"/>
      <c r="S141" s="82"/>
      <c r="T141" s="82"/>
      <c r="U141" s="82"/>
      <c r="V141" s="82"/>
      <c r="W141" s="82"/>
      <c r="X141" s="82"/>
      <c r="Y141" s="82"/>
      <c r="Z141" s="82"/>
      <c r="AA141" s="82"/>
    </row>
    <row r="142" spans="1:27" ht="36" customHeight="1" x14ac:dyDescent="0.25">
      <c r="A142" s="89">
        <v>743</v>
      </c>
      <c r="B142" s="89"/>
      <c r="C142" s="89">
        <v>758</v>
      </c>
      <c r="D142" s="89"/>
      <c r="E142" s="90">
        <v>44707.587881944441</v>
      </c>
      <c r="F142" s="90"/>
      <c r="G142" s="91" t="s">
        <v>86</v>
      </c>
      <c r="H142" s="91"/>
      <c r="I142" s="91"/>
      <c r="J142" s="86"/>
      <c r="K142" s="86"/>
      <c r="L142" s="85" t="s">
        <v>84</v>
      </c>
      <c r="M142" s="85"/>
      <c r="N142" s="85" t="s">
        <v>11</v>
      </c>
      <c r="O142" s="85"/>
      <c r="P142" s="85"/>
      <c r="Q142" s="59">
        <v>1286.94</v>
      </c>
      <c r="R142" s="87">
        <v>1286.94</v>
      </c>
      <c r="S142" s="87"/>
      <c r="T142" s="87">
        <v>1286.94</v>
      </c>
      <c r="U142" s="87"/>
      <c r="V142" s="87"/>
      <c r="W142" s="87">
        <v>0</v>
      </c>
      <c r="X142" s="87"/>
      <c r="Y142" s="87"/>
      <c r="Z142" s="59">
        <v>0</v>
      </c>
      <c r="AA142" s="59">
        <v>0</v>
      </c>
    </row>
    <row r="143" spans="1:27" ht="36" customHeight="1" x14ac:dyDescent="0.25">
      <c r="A143" s="84"/>
      <c r="B143" s="84"/>
      <c r="C143" s="84"/>
      <c r="D143" s="84" t="s">
        <v>172</v>
      </c>
      <c r="E143" s="84"/>
      <c r="F143" s="85" t="s">
        <v>193</v>
      </c>
      <c r="G143" s="85"/>
      <c r="H143" s="85"/>
      <c r="I143" s="85"/>
      <c r="J143" s="85"/>
      <c r="K143" s="85"/>
      <c r="L143" s="85"/>
      <c r="M143" s="85"/>
      <c r="N143" s="85"/>
      <c r="O143" s="85"/>
      <c r="P143" s="85"/>
      <c r="Q143" s="85"/>
      <c r="R143" s="85"/>
      <c r="S143" s="85"/>
      <c r="T143" s="85"/>
      <c r="U143" s="85"/>
      <c r="V143" s="85"/>
      <c r="W143" s="85"/>
      <c r="X143" s="85"/>
      <c r="Y143" s="85"/>
      <c r="Z143" s="85"/>
      <c r="AA143" s="85"/>
    </row>
    <row r="144" spans="1:27" ht="36" customHeight="1" x14ac:dyDescent="0.25">
      <c r="A144" s="78">
        <v>752</v>
      </c>
      <c r="B144" s="78"/>
      <c r="C144" s="78">
        <v>768</v>
      </c>
      <c r="D144" s="78"/>
      <c r="E144" s="79">
        <v>44711.672893518517</v>
      </c>
      <c r="F144" s="79"/>
      <c r="G144" s="80" t="s">
        <v>102</v>
      </c>
      <c r="H144" s="80"/>
      <c r="I144" s="80"/>
      <c r="J144" s="81"/>
      <c r="K144" s="81"/>
      <c r="L144" s="82" t="s">
        <v>100</v>
      </c>
      <c r="M144" s="82"/>
      <c r="N144" s="82" t="s">
        <v>50</v>
      </c>
      <c r="O144" s="82"/>
      <c r="P144" s="82"/>
      <c r="Q144" s="58">
        <v>445</v>
      </c>
      <c r="R144" s="71">
        <v>445</v>
      </c>
      <c r="S144" s="71"/>
      <c r="T144" s="71">
        <v>445</v>
      </c>
      <c r="U144" s="71"/>
      <c r="V144" s="71"/>
      <c r="W144" s="71">
        <v>0</v>
      </c>
      <c r="X144" s="71"/>
      <c r="Y144" s="71"/>
      <c r="Z144" s="58">
        <v>0</v>
      </c>
      <c r="AA144" s="58">
        <v>0</v>
      </c>
    </row>
    <row r="145" spans="1:27" ht="36" customHeight="1" x14ac:dyDescent="0.25">
      <c r="A145" s="88"/>
      <c r="B145" s="88"/>
      <c r="C145" s="88"/>
      <c r="D145" s="88" t="s">
        <v>172</v>
      </c>
      <c r="E145" s="88"/>
      <c r="F145" s="82" t="s">
        <v>192</v>
      </c>
      <c r="G145" s="82"/>
      <c r="H145" s="82"/>
      <c r="I145" s="82"/>
      <c r="J145" s="82"/>
      <c r="K145" s="82"/>
      <c r="L145" s="82"/>
      <c r="M145" s="82"/>
      <c r="N145" s="82"/>
      <c r="O145" s="82"/>
      <c r="P145" s="82"/>
      <c r="Q145" s="82"/>
      <c r="R145" s="82"/>
      <c r="S145" s="82"/>
      <c r="T145" s="82"/>
      <c r="U145" s="82"/>
      <c r="V145" s="82"/>
      <c r="W145" s="82"/>
      <c r="X145" s="82"/>
      <c r="Y145" s="82"/>
      <c r="Z145" s="82"/>
      <c r="AA145" s="82"/>
    </row>
    <row r="146" spans="1:27" ht="36" customHeight="1" x14ac:dyDescent="0.25">
      <c r="A146" s="89">
        <v>753</v>
      </c>
      <c r="B146" s="89"/>
      <c r="C146" s="89">
        <v>769</v>
      </c>
      <c r="D146" s="89"/>
      <c r="E146" s="90">
        <v>44711.675983796296</v>
      </c>
      <c r="F146" s="90"/>
      <c r="G146" s="91" t="s">
        <v>108</v>
      </c>
      <c r="H146" s="91"/>
      <c r="I146" s="91"/>
      <c r="J146" s="86"/>
      <c r="K146" s="86"/>
      <c r="L146" s="85" t="s">
        <v>103</v>
      </c>
      <c r="M146" s="85"/>
      <c r="N146" s="85" t="s">
        <v>26</v>
      </c>
      <c r="O146" s="85"/>
      <c r="P146" s="85"/>
      <c r="Q146" s="59">
        <v>280</v>
      </c>
      <c r="R146" s="87">
        <v>280</v>
      </c>
      <c r="S146" s="87"/>
      <c r="T146" s="87">
        <v>280</v>
      </c>
      <c r="U146" s="87"/>
      <c r="V146" s="87"/>
      <c r="W146" s="87">
        <v>0</v>
      </c>
      <c r="X146" s="87"/>
      <c r="Y146" s="87"/>
      <c r="Z146" s="59">
        <v>0</v>
      </c>
      <c r="AA146" s="59">
        <v>0</v>
      </c>
    </row>
    <row r="147" spans="1:27" ht="36" customHeight="1" x14ac:dyDescent="0.25">
      <c r="A147" s="84"/>
      <c r="B147" s="84"/>
      <c r="C147" s="84"/>
      <c r="D147" s="84" t="s">
        <v>172</v>
      </c>
      <c r="E147" s="84"/>
      <c r="F147" s="85" t="s">
        <v>191</v>
      </c>
      <c r="G147" s="85"/>
      <c r="H147" s="85"/>
      <c r="I147" s="85"/>
      <c r="J147" s="85"/>
      <c r="K147" s="85"/>
      <c r="L147" s="85"/>
      <c r="M147" s="85"/>
      <c r="N147" s="85"/>
      <c r="O147" s="85"/>
      <c r="P147" s="85"/>
      <c r="Q147" s="85"/>
      <c r="R147" s="85"/>
      <c r="S147" s="85"/>
      <c r="T147" s="85"/>
      <c r="U147" s="85"/>
      <c r="V147" s="85"/>
      <c r="W147" s="85"/>
      <c r="X147" s="85"/>
      <c r="Y147" s="85"/>
      <c r="Z147" s="85"/>
      <c r="AA147" s="85"/>
    </row>
    <row r="148" spans="1:27" ht="36" customHeight="1" x14ac:dyDescent="0.25">
      <c r="A148" s="78">
        <v>754</v>
      </c>
      <c r="B148" s="78"/>
      <c r="C148" s="78">
        <v>770</v>
      </c>
      <c r="D148" s="78"/>
      <c r="E148" s="79">
        <v>44711.678368055553</v>
      </c>
      <c r="F148" s="79"/>
      <c r="G148" s="80" t="s">
        <v>151</v>
      </c>
      <c r="H148" s="80"/>
      <c r="I148" s="80"/>
      <c r="J148" s="81"/>
      <c r="K148" s="81"/>
      <c r="L148" s="82" t="s">
        <v>103</v>
      </c>
      <c r="M148" s="82"/>
      <c r="N148" s="82" t="s">
        <v>123</v>
      </c>
      <c r="O148" s="82"/>
      <c r="P148" s="82"/>
      <c r="Q148" s="58">
        <v>210</v>
      </c>
      <c r="R148" s="71">
        <v>210</v>
      </c>
      <c r="S148" s="71"/>
      <c r="T148" s="71">
        <v>210</v>
      </c>
      <c r="U148" s="71"/>
      <c r="V148" s="71"/>
      <c r="W148" s="71">
        <v>0</v>
      </c>
      <c r="X148" s="71"/>
      <c r="Y148" s="71"/>
      <c r="Z148" s="58">
        <v>0</v>
      </c>
      <c r="AA148" s="58">
        <v>0</v>
      </c>
    </row>
    <row r="149" spans="1:27" ht="36" customHeight="1" x14ac:dyDescent="0.25">
      <c r="A149" s="88"/>
      <c r="B149" s="88"/>
      <c r="C149" s="88"/>
      <c r="D149" s="88" t="s">
        <v>172</v>
      </c>
      <c r="E149" s="88"/>
      <c r="F149" s="82" t="s">
        <v>190</v>
      </c>
      <c r="G149" s="82"/>
      <c r="H149" s="82"/>
      <c r="I149" s="82"/>
      <c r="J149" s="82"/>
      <c r="K149" s="82"/>
      <c r="L149" s="82"/>
      <c r="M149" s="82"/>
      <c r="N149" s="82"/>
      <c r="O149" s="82"/>
      <c r="P149" s="82"/>
      <c r="Q149" s="82"/>
      <c r="R149" s="82"/>
      <c r="S149" s="82"/>
      <c r="T149" s="82"/>
      <c r="U149" s="82"/>
      <c r="V149" s="82"/>
      <c r="W149" s="82"/>
      <c r="X149" s="82"/>
      <c r="Y149" s="82"/>
      <c r="Z149" s="82"/>
      <c r="AA149" s="82"/>
    </row>
    <row r="150" spans="1:27" ht="36" customHeight="1" x14ac:dyDescent="0.25">
      <c r="A150" s="89">
        <v>758</v>
      </c>
      <c r="B150" s="89"/>
      <c r="C150" s="89">
        <v>774</v>
      </c>
      <c r="D150" s="89"/>
      <c r="E150" s="90">
        <v>44711.724074074074</v>
      </c>
      <c r="F150" s="90"/>
      <c r="G150" s="91" t="s">
        <v>102</v>
      </c>
      <c r="H150" s="91"/>
      <c r="I150" s="91"/>
      <c r="J150" s="86"/>
      <c r="K150" s="86"/>
      <c r="L150" s="85" t="s">
        <v>109</v>
      </c>
      <c r="M150" s="85"/>
      <c r="N150" s="85" t="s">
        <v>50</v>
      </c>
      <c r="O150" s="85"/>
      <c r="P150" s="85"/>
      <c r="Q150" s="59">
        <v>560</v>
      </c>
      <c r="R150" s="87">
        <v>560</v>
      </c>
      <c r="S150" s="87"/>
      <c r="T150" s="87">
        <v>560</v>
      </c>
      <c r="U150" s="87"/>
      <c r="V150" s="87"/>
      <c r="W150" s="87">
        <v>0</v>
      </c>
      <c r="X150" s="87"/>
      <c r="Y150" s="87"/>
      <c r="Z150" s="59">
        <v>0</v>
      </c>
      <c r="AA150" s="59">
        <v>0</v>
      </c>
    </row>
    <row r="151" spans="1:27" ht="36" customHeight="1" x14ac:dyDescent="0.25">
      <c r="A151" s="84"/>
      <c r="B151" s="84"/>
      <c r="C151" s="84"/>
      <c r="D151" s="84" t="s">
        <v>172</v>
      </c>
      <c r="E151" s="84"/>
      <c r="F151" s="85" t="s">
        <v>189</v>
      </c>
      <c r="G151" s="85"/>
      <c r="H151" s="85"/>
      <c r="I151" s="85"/>
      <c r="J151" s="85"/>
      <c r="K151" s="85"/>
      <c r="L151" s="85"/>
      <c r="M151" s="85"/>
      <c r="N151" s="85"/>
      <c r="O151" s="85"/>
      <c r="P151" s="85"/>
      <c r="Q151" s="85"/>
      <c r="R151" s="85"/>
      <c r="S151" s="85"/>
      <c r="T151" s="85"/>
      <c r="U151" s="85"/>
      <c r="V151" s="85"/>
      <c r="W151" s="85"/>
      <c r="X151" s="85"/>
      <c r="Y151" s="85"/>
      <c r="Z151" s="85"/>
      <c r="AA151" s="85"/>
    </row>
    <row r="152" spans="1:27" ht="36" customHeight="1" x14ac:dyDescent="0.25">
      <c r="A152" s="78">
        <v>759</v>
      </c>
      <c r="B152" s="78"/>
      <c r="C152" s="78">
        <v>775</v>
      </c>
      <c r="D152" s="78"/>
      <c r="E152" s="79">
        <v>44711.72488425926</v>
      </c>
      <c r="F152" s="79"/>
      <c r="G152" s="80" t="s">
        <v>99</v>
      </c>
      <c r="H152" s="80"/>
      <c r="I152" s="80"/>
      <c r="J152" s="81"/>
      <c r="K152" s="81"/>
      <c r="L152" s="82" t="s">
        <v>109</v>
      </c>
      <c r="M152" s="82"/>
      <c r="N152" s="82" t="s">
        <v>101</v>
      </c>
      <c r="O152" s="82"/>
      <c r="P152" s="82"/>
      <c r="Q152" s="58">
        <v>560</v>
      </c>
      <c r="R152" s="71">
        <v>560</v>
      </c>
      <c r="S152" s="71"/>
      <c r="T152" s="71">
        <v>560</v>
      </c>
      <c r="U152" s="71"/>
      <c r="V152" s="71"/>
      <c r="W152" s="71">
        <v>0</v>
      </c>
      <c r="X152" s="71"/>
      <c r="Y152" s="71"/>
      <c r="Z152" s="58">
        <v>0</v>
      </c>
      <c r="AA152" s="58">
        <v>0</v>
      </c>
    </row>
    <row r="153" spans="1:27" ht="36" customHeight="1" x14ac:dyDescent="0.25">
      <c r="A153" s="88"/>
      <c r="B153" s="88"/>
      <c r="C153" s="88"/>
      <c r="D153" s="88" t="s">
        <v>172</v>
      </c>
      <c r="E153" s="88"/>
      <c r="F153" s="82" t="s">
        <v>188</v>
      </c>
      <c r="G153" s="82"/>
      <c r="H153" s="82"/>
      <c r="I153" s="82"/>
      <c r="J153" s="82"/>
      <c r="K153" s="82"/>
      <c r="L153" s="82"/>
      <c r="M153" s="82"/>
      <c r="N153" s="82"/>
      <c r="O153" s="82"/>
      <c r="P153" s="82"/>
      <c r="Q153" s="82"/>
      <c r="R153" s="82"/>
      <c r="S153" s="82"/>
      <c r="T153" s="82"/>
      <c r="U153" s="82"/>
      <c r="V153" s="82"/>
      <c r="W153" s="82"/>
      <c r="X153" s="82"/>
      <c r="Y153" s="82"/>
      <c r="Z153" s="82"/>
      <c r="AA153" s="82"/>
    </row>
    <row r="154" spans="1:27" ht="36" customHeight="1" x14ac:dyDescent="0.25">
      <c r="A154" s="89">
        <v>760</v>
      </c>
      <c r="B154" s="89"/>
      <c r="C154" s="89">
        <v>776</v>
      </c>
      <c r="D154" s="89"/>
      <c r="E154" s="90">
        <v>44711.726064814815</v>
      </c>
      <c r="F154" s="90"/>
      <c r="G154" s="91" t="s">
        <v>112</v>
      </c>
      <c r="H154" s="91"/>
      <c r="I154" s="91"/>
      <c r="J154" s="86"/>
      <c r="K154" s="86"/>
      <c r="L154" s="85" t="s">
        <v>109</v>
      </c>
      <c r="M154" s="85"/>
      <c r="N154" s="85" t="s">
        <v>58</v>
      </c>
      <c r="O154" s="85"/>
      <c r="P154" s="85"/>
      <c r="Q154" s="59">
        <v>560</v>
      </c>
      <c r="R154" s="87">
        <v>560</v>
      </c>
      <c r="S154" s="87"/>
      <c r="T154" s="87">
        <v>560</v>
      </c>
      <c r="U154" s="87"/>
      <c r="V154" s="87"/>
      <c r="W154" s="87">
        <v>0</v>
      </c>
      <c r="X154" s="87"/>
      <c r="Y154" s="87"/>
      <c r="Z154" s="59">
        <v>0</v>
      </c>
      <c r="AA154" s="59">
        <v>0</v>
      </c>
    </row>
    <row r="155" spans="1:27" ht="36" customHeight="1" x14ac:dyDescent="0.25">
      <c r="A155" s="84"/>
      <c r="B155" s="84"/>
      <c r="C155" s="84"/>
      <c r="D155" s="84" t="s">
        <v>172</v>
      </c>
      <c r="E155" s="84"/>
      <c r="F155" s="85" t="s">
        <v>187</v>
      </c>
      <c r="G155" s="85"/>
      <c r="H155" s="85"/>
      <c r="I155" s="85"/>
      <c r="J155" s="85"/>
      <c r="K155" s="85"/>
      <c r="L155" s="85"/>
      <c r="M155" s="85"/>
      <c r="N155" s="85"/>
      <c r="O155" s="85"/>
      <c r="P155" s="85"/>
      <c r="Q155" s="85"/>
      <c r="R155" s="85"/>
      <c r="S155" s="85"/>
      <c r="T155" s="85"/>
      <c r="U155" s="85"/>
      <c r="V155" s="85"/>
      <c r="W155" s="85"/>
      <c r="X155" s="85"/>
      <c r="Y155" s="85"/>
      <c r="Z155" s="85"/>
      <c r="AA155" s="85"/>
    </row>
    <row r="156" spans="1:27" ht="36" customHeight="1" x14ac:dyDescent="0.25">
      <c r="A156" s="78">
        <v>763</v>
      </c>
      <c r="B156" s="78"/>
      <c r="C156" s="78">
        <v>779</v>
      </c>
      <c r="D156" s="78"/>
      <c r="E156" s="79">
        <v>44711.361898148149</v>
      </c>
      <c r="F156" s="79"/>
      <c r="G156" s="80" t="s">
        <v>99</v>
      </c>
      <c r="H156" s="80"/>
      <c r="I156" s="80"/>
      <c r="J156" s="81"/>
      <c r="K156" s="81"/>
      <c r="L156" s="82" t="s">
        <v>109</v>
      </c>
      <c r="M156" s="82"/>
      <c r="N156" s="82" t="s">
        <v>101</v>
      </c>
      <c r="O156" s="82"/>
      <c r="P156" s="82"/>
      <c r="Q156" s="58">
        <v>560</v>
      </c>
      <c r="R156" s="71">
        <v>560</v>
      </c>
      <c r="S156" s="71"/>
      <c r="T156" s="71">
        <v>560</v>
      </c>
      <c r="U156" s="71"/>
      <c r="V156" s="71"/>
      <c r="W156" s="71">
        <v>0</v>
      </c>
      <c r="X156" s="71"/>
      <c r="Y156" s="71"/>
      <c r="Z156" s="58">
        <v>0</v>
      </c>
      <c r="AA156" s="58">
        <v>0</v>
      </c>
    </row>
    <row r="157" spans="1:27" ht="36" customHeight="1" x14ac:dyDescent="0.25">
      <c r="A157" s="88"/>
      <c r="B157" s="88"/>
      <c r="C157" s="88"/>
      <c r="D157" s="88" t="s">
        <v>172</v>
      </c>
      <c r="E157" s="88"/>
      <c r="F157" s="82" t="s">
        <v>186</v>
      </c>
      <c r="G157" s="82"/>
      <c r="H157" s="82"/>
      <c r="I157" s="82"/>
      <c r="J157" s="82"/>
      <c r="K157" s="82"/>
      <c r="L157" s="82"/>
      <c r="M157" s="82"/>
      <c r="N157" s="82"/>
      <c r="O157" s="82"/>
      <c r="P157" s="82"/>
      <c r="Q157" s="82"/>
      <c r="R157" s="82"/>
      <c r="S157" s="82"/>
      <c r="T157" s="82"/>
      <c r="U157" s="82"/>
      <c r="V157" s="82"/>
      <c r="W157" s="82"/>
      <c r="X157" s="82"/>
      <c r="Y157" s="82"/>
      <c r="Z157" s="82"/>
      <c r="AA157" s="82"/>
    </row>
    <row r="158" spans="1:27" ht="36" customHeight="1" x14ac:dyDescent="0.25">
      <c r="A158" s="89">
        <v>764</v>
      </c>
      <c r="B158" s="89"/>
      <c r="C158" s="89">
        <v>780</v>
      </c>
      <c r="D158" s="89"/>
      <c r="E158" s="90">
        <v>44711.362939814811</v>
      </c>
      <c r="F158" s="90"/>
      <c r="G158" s="91" t="s">
        <v>112</v>
      </c>
      <c r="H158" s="91"/>
      <c r="I158" s="91"/>
      <c r="J158" s="86"/>
      <c r="K158" s="86"/>
      <c r="L158" s="85" t="s">
        <v>109</v>
      </c>
      <c r="M158" s="85"/>
      <c r="N158" s="85" t="s">
        <v>58</v>
      </c>
      <c r="O158" s="85"/>
      <c r="P158" s="85"/>
      <c r="Q158" s="59">
        <v>560</v>
      </c>
      <c r="R158" s="87">
        <v>560</v>
      </c>
      <c r="S158" s="87"/>
      <c r="T158" s="87">
        <v>560</v>
      </c>
      <c r="U158" s="87"/>
      <c r="V158" s="87"/>
      <c r="W158" s="87">
        <v>0</v>
      </c>
      <c r="X158" s="87"/>
      <c r="Y158" s="87"/>
      <c r="Z158" s="59">
        <v>0</v>
      </c>
      <c r="AA158" s="59">
        <v>0</v>
      </c>
    </row>
    <row r="159" spans="1:27" ht="36" customHeight="1" x14ac:dyDescent="0.25">
      <c r="A159" s="84"/>
      <c r="B159" s="84"/>
      <c r="C159" s="84"/>
      <c r="D159" s="84" t="s">
        <v>172</v>
      </c>
      <c r="E159" s="84"/>
      <c r="F159" s="85" t="s">
        <v>185</v>
      </c>
      <c r="G159" s="85"/>
      <c r="H159" s="85"/>
      <c r="I159" s="85"/>
      <c r="J159" s="85"/>
      <c r="K159" s="85"/>
      <c r="L159" s="85"/>
      <c r="M159" s="85"/>
      <c r="N159" s="85"/>
      <c r="O159" s="85"/>
      <c r="P159" s="85"/>
      <c r="Q159" s="85"/>
      <c r="R159" s="85"/>
      <c r="S159" s="85"/>
      <c r="T159" s="85"/>
      <c r="U159" s="85"/>
      <c r="V159" s="85"/>
      <c r="W159" s="85"/>
      <c r="X159" s="85"/>
      <c r="Y159" s="85"/>
      <c r="Z159" s="85"/>
      <c r="AA159" s="85"/>
    </row>
    <row r="160" spans="1:27" ht="36" customHeight="1" x14ac:dyDescent="0.25">
      <c r="A160" s="78">
        <v>765</v>
      </c>
      <c r="B160" s="78"/>
      <c r="C160" s="78">
        <v>781</v>
      </c>
      <c r="D160" s="78"/>
      <c r="E160" s="79">
        <v>44712.364328703705</v>
      </c>
      <c r="F160" s="79"/>
      <c r="G160" s="80" t="s">
        <v>110</v>
      </c>
      <c r="H160" s="80"/>
      <c r="I160" s="80"/>
      <c r="J160" s="81"/>
      <c r="K160" s="81"/>
      <c r="L160" s="82" t="s">
        <v>109</v>
      </c>
      <c r="M160" s="82"/>
      <c r="N160" s="82" t="s">
        <v>111</v>
      </c>
      <c r="O160" s="82"/>
      <c r="P160" s="82"/>
      <c r="Q160" s="58">
        <v>560</v>
      </c>
      <c r="R160" s="71">
        <v>560</v>
      </c>
      <c r="S160" s="71"/>
      <c r="T160" s="71">
        <v>560</v>
      </c>
      <c r="U160" s="71"/>
      <c r="V160" s="71"/>
      <c r="W160" s="71">
        <v>0</v>
      </c>
      <c r="X160" s="71"/>
      <c r="Y160" s="71"/>
      <c r="Z160" s="58">
        <v>0</v>
      </c>
      <c r="AA160" s="58">
        <v>0</v>
      </c>
    </row>
    <row r="161" spans="1:27" ht="36" customHeight="1" x14ac:dyDescent="0.25">
      <c r="A161" s="88"/>
      <c r="B161" s="88"/>
      <c r="C161" s="88"/>
      <c r="D161" s="88" t="s">
        <v>172</v>
      </c>
      <c r="E161" s="88"/>
      <c r="F161" s="82" t="s">
        <v>184</v>
      </c>
      <c r="G161" s="82"/>
      <c r="H161" s="82"/>
      <c r="I161" s="82"/>
      <c r="J161" s="82"/>
      <c r="K161" s="82"/>
      <c r="L161" s="82"/>
      <c r="M161" s="82"/>
      <c r="N161" s="82"/>
      <c r="O161" s="82"/>
      <c r="P161" s="82"/>
      <c r="Q161" s="82"/>
      <c r="R161" s="82"/>
      <c r="S161" s="82"/>
      <c r="T161" s="82"/>
      <c r="U161" s="82"/>
      <c r="V161" s="82"/>
      <c r="W161" s="82"/>
      <c r="X161" s="82"/>
      <c r="Y161" s="82"/>
      <c r="Z161" s="82"/>
      <c r="AA161" s="82"/>
    </row>
    <row r="162" spans="1:27" ht="36" customHeight="1" x14ac:dyDescent="0.25">
      <c r="A162" s="89">
        <v>767</v>
      </c>
      <c r="B162" s="89"/>
      <c r="C162" s="89">
        <v>783</v>
      </c>
      <c r="D162" s="89"/>
      <c r="E162" s="90">
        <v>44711.427418981482</v>
      </c>
      <c r="F162" s="90"/>
      <c r="G162" s="91" t="s">
        <v>102</v>
      </c>
      <c r="H162" s="91"/>
      <c r="I162" s="91"/>
      <c r="J162" s="86"/>
      <c r="K162" s="86"/>
      <c r="L162" s="85" t="s">
        <v>109</v>
      </c>
      <c r="M162" s="85"/>
      <c r="N162" s="85" t="s">
        <v>50</v>
      </c>
      <c r="O162" s="85"/>
      <c r="P162" s="85"/>
      <c r="Q162" s="59">
        <v>560</v>
      </c>
      <c r="R162" s="87">
        <v>560</v>
      </c>
      <c r="S162" s="87"/>
      <c r="T162" s="87">
        <v>560</v>
      </c>
      <c r="U162" s="87"/>
      <c r="V162" s="87"/>
      <c r="W162" s="87">
        <v>0</v>
      </c>
      <c r="X162" s="87"/>
      <c r="Y162" s="87"/>
      <c r="Z162" s="59">
        <v>0</v>
      </c>
      <c r="AA162" s="59">
        <v>0</v>
      </c>
    </row>
    <row r="163" spans="1:27" ht="36" customHeight="1" x14ac:dyDescent="0.25">
      <c r="A163" s="84"/>
      <c r="B163" s="84"/>
      <c r="C163" s="84"/>
      <c r="D163" s="84" t="s">
        <v>172</v>
      </c>
      <c r="E163" s="84"/>
      <c r="F163" s="85" t="s">
        <v>183</v>
      </c>
      <c r="G163" s="85"/>
      <c r="H163" s="85"/>
      <c r="I163" s="85"/>
      <c r="J163" s="85"/>
      <c r="K163" s="85"/>
      <c r="L163" s="85"/>
      <c r="M163" s="85"/>
      <c r="N163" s="85"/>
      <c r="O163" s="85"/>
      <c r="P163" s="85"/>
      <c r="Q163" s="85"/>
      <c r="R163" s="85"/>
      <c r="S163" s="85"/>
      <c r="T163" s="85"/>
      <c r="U163" s="85"/>
      <c r="V163" s="85"/>
      <c r="W163" s="85"/>
      <c r="X163" s="85"/>
      <c r="Y163" s="85"/>
      <c r="Z163" s="85"/>
      <c r="AA163" s="85"/>
    </row>
    <row r="164" spans="1:27" ht="36" customHeight="1" x14ac:dyDescent="0.25">
      <c r="A164" s="78">
        <v>768</v>
      </c>
      <c r="B164" s="78"/>
      <c r="C164" s="78">
        <v>784</v>
      </c>
      <c r="D164" s="78"/>
      <c r="E164" s="79">
        <v>44711.431921296295</v>
      </c>
      <c r="F164" s="79"/>
      <c r="G164" s="80" t="s">
        <v>119</v>
      </c>
      <c r="H164" s="80"/>
      <c r="I164" s="80"/>
      <c r="J164" s="81"/>
      <c r="K164" s="81"/>
      <c r="L164" s="82" t="s">
        <v>109</v>
      </c>
      <c r="M164" s="82"/>
      <c r="N164" s="82" t="s">
        <v>118</v>
      </c>
      <c r="O164" s="82"/>
      <c r="P164" s="82"/>
      <c r="Q164" s="58">
        <v>560</v>
      </c>
      <c r="R164" s="71">
        <v>560</v>
      </c>
      <c r="S164" s="71"/>
      <c r="T164" s="71">
        <v>560</v>
      </c>
      <c r="U164" s="71"/>
      <c r="V164" s="71"/>
      <c r="W164" s="71">
        <v>0</v>
      </c>
      <c r="X164" s="71"/>
      <c r="Y164" s="71"/>
      <c r="Z164" s="58">
        <v>0</v>
      </c>
      <c r="AA164" s="58">
        <v>0</v>
      </c>
    </row>
    <row r="165" spans="1:27" ht="36" customHeight="1" x14ac:dyDescent="0.25">
      <c r="A165" s="88"/>
      <c r="B165" s="88"/>
      <c r="C165" s="88"/>
      <c r="D165" s="88" t="s">
        <v>172</v>
      </c>
      <c r="E165" s="88"/>
      <c r="F165" s="82" t="s">
        <v>182</v>
      </c>
      <c r="G165" s="82"/>
      <c r="H165" s="82"/>
      <c r="I165" s="82"/>
      <c r="J165" s="82"/>
      <c r="K165" s="82"/>
      <c r="L165" s="82"/>
      <c r="M165" s="82"/>
      <c r="N165" s="82"/>
      <c r="O165" s="82"/>
      <c r="P165" s="82"/>
      <c r="Q165" s="82"/>
      <c r="R165" s="82"/>
      <c r="S165" s="82"/>
      <c r="T165" s="82"/>
      <c r="U165" s="82"/>
      <c r="V165" s="82"/>
      <c r="W165" s="82"/>
      <c r="X165" s="82"/>
      <c r="Y165" s="82"/>
      <c r="Z165" s="82"/>
      <c r="AA165" s="82"/>
    </row>
    <row r="166" spans="1:27" ht="36" customHeight="1" x14ac:dyDescent="0.25">
      <c r="A166" s="89">
        <v>769</v>
      </c>
      <c r="B166" s="89"/>
      <c r="C166" s="89">
        <v>785</v>
      </c>
      <c r="D166" s="89"/>
      <c r="E166" s="90">
        <v>44711.433587962958</v>
      </c>
      <c r="F166" s="90"/>
      <c r="G166" s="91" t="s">
        <v>120</v>
      </c>
      <c r="H166" s="91"/>
      <c r="I166" s="91"/>
      <c r="J166" s="86"/>
      <c r="K166" s="86"/>
      <c r="L166" s="85" t="s">
        <v>109</v>
      </c>
      <c r="M166" s="85"/>
      <c r="N166" s="85" t="s">
        <v>54</v>
      </c>
      <c r="O166" s="85"/>
      <c r="P166" s="85"/>
      <c r="Q166" s="59">
        <v>560</v>
      </c>
      <c r="R166" s="87">
        <v>560</v>
      </c>
      <c r="S166" s="87"/>
      <c r="T166" s="87">
        <v>560</v>
      </c>
      <c r="U166" s="87"/>
      <c r="V166" s="87"/>
      <c r="W166" s="87">
        <v>0</v>
      </c>
      <c r="X166" s="87"/>
      <c r="Y166" s="87"/>
      <c r="Z166" s="59">
        <v>0</v>
      </c>
      <c r="AA166" s="59">
        <v>0</v>
      </c>
    </row>
    <row r="167" spans="1:27" ht="36" customHeight="1" x14ac:dyDescent="0.25">
      <c r="A167" s="84"/>
      <c r="B167" s="84"/>
      <c r="C167" s="84"/>
      <c r="D167" s="84" t="s">
        <v>172</v>
      </c>
      <c r="E167" s="84"/>
      <c r="F167" s="85" t="s">
        <v>181</v>
      </c>
      <c r="G167" s="85"/>
      <c r="H167" s="85"/>
      <c r="I167" s="85"/>
      <c r="J167" s="85"/>
      <c r="K167" s="85"/>
      <c r="L167" s="85"/>
      <c r="M167" s="85"/>
      <c r="N167" s="85"/>
      <c r="O167" s="85"/>
      <c r="P167" s="85"/>
      <c r="Q167" s="85"/>
      <c r="R167" s="85"/>
      <c r="S167" s="85"/>
      <c r="T167" s="85"/>
      <c r="U167" s="85"/>
      <c r="V167" s="85"/>
      <c r="W167" s="85"/>
      <c r="X167" s="85"/>
      <c r="Y167" s="85"/>
      <c r="Z167" s="85"/>
      <c r="AA167" s="85"/>
    </row>
    <row r="168" spans="1:27" ht="36" customHeight="1" x14ac:dyDescent="0.25">
      <c r="A168" s="78">
        <v>770</v>
      </c>
      <c r="B168" s="78"/>
      <c r="C168" s="78">
        <v>786</v>
      </c>
      <c r="D168" s="78"/>
      <c r="E168" s="79">
        <v>44711.441006944442</v>
      </c>
      <c r="F168" s="79"/>
      <c r="G168" s="80" t="s">
        <v>150</v>
      </c>
      <c r="H168" s="80"/>
      <c r="I168" s="80"/>
      <c r="J168" s="81"/>
      <c r="K168" s="81"/>
      <c r="L168" s="82" t="s">
        <v>100</v>
      </c>
      <c r="M168" s="82"/>
      <c r="N168" s="82" t="s">
        <v>124</v>
      </c>
      <c r="O168" s="82"/>
      <c r="P168" s="82"/>
      <c r="Q168" s="58">
        <v>890</v>
      </c>
      <c r="R168" s="71">
        <v>890</v>
      </c>
      <c r="S168" s="71"/>
      <c r="T168" s="71">
        <v>890</v>
      </c>
      <c r="U168" s="71"/>
      <c r="V168" s="71"/>
      <c r="W168" s="71">
        <v>0</v>
      </c>
      <c r="X168" s="71"/>
      <c r="Y168" s="71"/>
      <c r="Z168" s="58">
        <v>0</v>
      </c>
      <c r="AA168" s="58">
        <v>0</v>
      </c>
    </row>
    <row r="169" spans="1:27" ht="36" customHeight="1" x14ac:dyDescent="0.25">
      <c r="A169" s="88"/>
      <c r="B169" s="88"/>
      <c r="C169" s="88"/>
      <c r="D169" s="88" t="s">
        <v>172</v>
      </c>
      <c r="E169" s="88"/>
      <c r="F169" s="82" t="s">
        <v>180</v>
      </c>
      <c r="G169" s="82"/>
      <c r="H169" s="82"/>
      <c r="I169" s="82"/>
      <c r="J169" s="82"/>
      <c r="K169" s="82"/>
      <c r="L169" s="82"/>
      <c r="M169" s="82"/>
      <c r="N169" s="82"/>
      <c r="O169" s="82"/>
      <c r="P169" s="82"/>
      <c r="Q169" s="82"/>
      <c r="R169" s="82"/>
      <c r="S169" s="82"/>
      <c r="T169" s="82"/>
      <c r="U169" s="82"/>
      <c r="V169" s="82"/>
      <c r="W169" s="82"/>
      <c r="X169" s="82"/>
      <c r="Y169" s="82"/>
      <c r="Z169" s="82"/>
      <c r="AA169" s="82"/>
    </row>
    <row r="170" spans="1:27" ht="36" customHeight="1" x14ac:dyDescent="0.25">
      <c r="A170" s="89">
        <v>771</v>
      </c>
      <c r="B170" s="89"/>
      <c r="C170" s="89">
        <v>787</v>
      </c>
      <c r="D170" s="89"/>
      <c r="E170" s="90">
        <v>44711.44295138889</v>
      </c>
      <c r="F170" s="90"/>
      <c r="G170" s="91" t="s">
        <v>149</v>
      </c>
      <c r="H170" s="91"/>
      <c r="I170" s="91"/>
      <c r="J170" s="86"/>
      <c r="K170" s="86"/>
      <c r="L170" s="85" t="s">
        <v>100</v>
      </c>
      <c r="M170" s="85"/>
      <c r="N170" s="85" t="s">
        <v>125</v>
      </c>
      <c r="O170" s="85"/>
      <c r="P170" s="85"/>
      <c r="Q170" s="59">
        <v>445</v>
      </c>
      <c r="R170" s="87">
        <v>445</v>
      </c>
      <c r="S170" s="87"/>
      <c r="T170" s="87">
        <v>445</v>
      </c>
      <c r="U170" s="87"/>
      <c r="V170" s="87"/>
      <c r="W170" s="87">
        <v>0</v>
      </c>
      <c r="X170" s="87"/>
      <c r="Y170" s="87"/>
      <c r="Z170" s="59">
        <v>0</v>
      </c>
      <c r="AA170" s="59">
        <v>0</v>
      </c>
    </row>
    <row r="171" spans="1:27" ht="36" customHeight="1" x14ac:dyDescent="0.25">
      <c r="A171" s="84"/>
      <c r="B171" s="84"/>
      <c r="C171" s="84"/>
      <c r="D171" s="84" t="s">
        <v>172</v>
      </c>
      <c r="E171" s="84"/>
      <c r="F171" s="85" t="s">
        <v>179</v>
      </c>
      <c r="G171" s="85"/>
      <c r="H171" s="85"/>
      <c r="I171" s="85"/>
      <c r="J171" s="85"/>
      <c r="K171" s="85"/>
      <c r="L171" s="85"/>
      <c r="M171" s="85"/>
      <c r="N171" s="85"/>
      <c r="O171" s="85"/>
      <c r="P171" s="85"/>
      <c r="Q171" s="85"/>
      <c r="R171" s="85"/>
      <c r="S171" s="85"/>
      <c r="T171" s="85"/>
      <c r="U171" s="85"/>
      <c r="V171" s="85"/>
      <c r="W171" s="85"/>
      <c r="X171" s="85"/>
      <c r="Y171" s="85"/>
      <c r="Z171" s="85"/>
      <c r="AA171" s="85"/>
    </row>
    <row r="172" spans="1:27" ht="36" customHeight="1" x14ac:dyDescent="0.25">
      <c r="A172" s="78">
        <v>772</v>
      </c>
      <c r="B172" s="78"/>
      <c r="C172" s="78">
        <v>788</v>
      </c>
      <c r="D172" s="78"/>
      <c r="E172" s="79">
        <v>44711.453206018516</v>
      </c>
      <c r="F172" s="79"/>
      <c r="G172" s="80" t="s">
        <v>110</v>
      </c>
      <c r="H172" s="80"/>
      <c r="I172" s="80"/>
      <c r="J172" s="81"/>
      <c r="K172" s="81"/>
      <c r="L172" s="82" t="s">
        <v>117</v>
      </c>
      <c r="M172" s="82"/>
      <c r="N172" s="82" t="s">
        <v>111</v>
      </c>
      <c r="O172" s="82"/>
      <c r="P172" s="82"/>
      <c r="Q172" s="58">
        <v>356</v>
      </c>
      <c r="R172" s="71">
        <v>356</v>
      </c>
      <c r="S172" s="71"/>
      <c r="T172" s="71">
        <v>356</v>
      </c>
      <c r="U172" s="71"/>
      <c r="V172" s="71"/>
      <c r="W172" s="71">
        <v>0</v>
      </c>
      <c r="X172" s="71"/>
      <c r="Y172" s="71"/>
      <c r="Z172" s="58">
        <v>0</v>
      </c>
      <c r="AA172" s="58">
        <v>0</v>
      </c>
    </row>
    <row r="173" spans="1:27" ht="36" customHeight="1" x14ac:dyDescent="0.25">
      <c r="A173" s="88"/>
      <c r="B173" s="88"/>
      <c r="C173" s="88"/>
      <c r="D173" s="88" t="s">
        <v>172</v>
      </c>
      <c r="E173" s="88"/>
      <c r="F173" s="82" t="s">
        <v>178</v>
      </c>
      <c r="G173" s="82"/>
      <c r="H173" s="82"/>
      <c r="I173" s="82"/>
      <c r="J173" s="82"/>
      <c r="K173" s="82"/>
      <c r="L173" s="82"/>
      <c r="M173" s="82"/>
      <c r="N173" s="82"/>
      <c r="O173" s="82"/>
      <c r="P173" s="82"/>
      <c r="Q173" s="82"/>
      <c r="R173" s="82"/>
      <c r="S173" s="82"/>
      <c r="T173" s="82"/>
      <c r="U173" s="82"/>
      <c r="V173" s="82"/>
      <c r="W173" s="82"/>
      <c r="X173" s="82"/>
      <c r="Y173" s="82"/>
      <c r="Z173" s="82"/>
      <c r="AA173" s="82"/>
    </row>
    <row r="174" spans="1:27" ht="36" customHeight="1" x14ac:dyDescent="0.25">
      <c r="A174" s="89">
        <v>773</v>
      </c>
      <c r="B174" s="89"/>
      <c r="C174" s="89">
        <v>789</v>
      </c>
      <c r="D174" s="89"/>
      <c r="E174" s="90">
        <v>44711.455196759256</v>
      </c>
      <c r="F174" s="90"/>
      <c r="G174" s="91" t="s">
        <v>119</v>
      </c>
      <c r="H174" s="91"/>
      <c r="I174" s="91"/>
      <c r="J174" s="86"/>
      <c r="K174" s="86"/>
      <c r="L174" s="85" t="s">
        <v>109</v>
      </c>
      <c r="M174" s="85"/>
      <c r="N174" s="85" t="s">
        <v>118</v>
      </c>
      <c r="O174" s="85"/>
      <c r="P174" s="85"/>
      <c r="Q174" s="59">
        <v>560</v>
      </c>
      <c r="R174" s="87">
        <v>560</v>
      </c>
      <c r="S174" s="87"/>
      <c r="T174" s="87">
        <v>0</v>
      </c>
      <c r="U174" s="87"/>
      <c r="V174" s="87"/>
      <c r="W174" s="87">
        <v>-560</v>
      </c>
      <c r="X174" s="87"/>
      <c r="Y174" s="87"/>
      <c r="Z174" s="59">
        <v>560</v>
      </c>
      <c r="AA174" s="59">
        <v>0</v>
      </c>
    </row>
    <row r="175" spans="1:27" ht="36" customHeight="1" x14ac:dyDescent="0.25">
      <c r="A175" s="84"/>
      <c r="B175" s="84"/>
      <c r="C175" s="84"/>
      <c r="D175" s="84" t="s">
        <v>172</v>
      </c>
      <c r="E175" s="84"/>
      <c r="F175" s="85" t="s">
        <v>177</v>
      </c>
      <c r="G175" s="85"/>
      <c r="H175" s="85"/>
      <c r="I175" s="85"/>
      <c r="J175" s="85"/>
      <c r="K175" s="85"/>
      <c r="L175" s="85"/>
      <c r="M175" s="85"/>
      <c r="N175" s="85"/>
      <c r="O175" s="85"/>
      <c r="P175" s="85"/>
      <c r="Q175" s="85"/>
      <c r="R175" s="85"/>
      <c r="S175" s="85"/>
      <c r="T175" s="85"/>
      <c r="U175" s="85"/>
      <c r="V175" s="85"/>
      <c r="W175" s="85"/>
      <c r="X175" s="85"/>
      <c r="Y175" s="85"/>
      <c r="Z175" s="85"/>
      <c r="AA175" s="85"/>
    </row>
    <row r="176" spans="1:27" ht="36" customHeight="1" x14ac:dyDescent="0.25">
      <c r="A176" s="78">
        <v>774</v>
      </c>
      <c r="B176" s="78"/>
      <c r="C176" s="78">
        <v>790</v>
      </c>
      <c r="D176" s="78"/>
      <c r="E176" s="79">
        <v>44712.465532407405</v>
      </c>
      <c r="F176" s="79"/>
      <c r="G176" s="80" t="s">
        <v>99</v>
      </c>
      <c r="H176" s="80"/>
      <c r="I176" s="80"/>
      <c r="J176" s="81"/>
      <c r="K176" s="81"/>
      <c r="L176" s="82" t="s">
        <v>109</v>
      </c>
      <c r="M176" s="82"/>
      <c r="N176" s="82" t="s">
        <v>101</v>
      </c>
      <c r="O176" s="82"/>
      <c r="P176" s="82"/>
      <c r="Q176" s="58">
        <v>560</v>
      </c>
      <c r="R176" s="71">
        <v>560</v>
      </c>
      <c r="S176" s="71"/>
      <c r="T176" s="71">
        <v>560</v>
      </c>
      <c r="U176" s="71"/>
      <c r="V176" s="71"/>
      <c r="W176" s="71">
        <v>0</v>
      </c>
      <c r="X176" s="71"/>
      <c r="Y176" s="71"/>
      <c r="Z176" s="58">
        <v>0</v>
      </c>
      <c r="AA176" s="58">
        <v>0</v>
      </c>
    </row>
    <row r="177" spans="1:27" ht="36" customHeight="1" x14ac:dyDescent="0.25">
      <c r="A177" s="88"/>
      <c r="B177" s="88"/>
      <c r="C177" s="88"/>
      <c r="D177" s="88" t="s">
        <v>172</v>
      </c>
      <c r="E177" s="88"/>
      <c r="F177" s="82" t="s">
        <v>176</v>
      </c>
      <c r="G177" s="82"/>
      <c r="H177" s="82"/>
      <c r="I177" s="82"/>
      <c r="J177" s="82"/>
      <c r="K177" s="82"/>
      <c r="L177" s="82"/>
      <c r="M177" s="82"/>
      <c r="N177" s="82"/>
      <c r="O177" s="82"/>
      <c r="P177" s="82"/>
      <c r="Q177" s="82"/>
      <c r="R177" s="82"/>
      <c r="S177" s="82"/>
      <c r="T177" s="82"/>
      <c r="U177" s="82"/>
      <c r="V177" s="82"/>
      <c r="W177" s="82"/>
      <c r="X177" s="82"/>
      <c r="Y177" s="82"/>
      <c r="Z177" s="82"/>
      <c r="AA177" s="82"/>
    </row>
    <row r="178" spans="1:27" ht="36" customHeight="1" x14ac:dyDescent="0.25">
      <c r="A178" s="89">
        <v>775</v>
      </c>
      <c r="B178" s="89"/>
      <c r="C178" s="89">
        <v>791</v>
      </c>
      <c r="D178" s="89"/>
      <c r="E178" s="90">
        <v>44712.468159722222</v>
      </c>
      <c r="F178" s="90"/>
      <c r="G178" s="91" t="s">
        <v>112</v>
      </c>
      <c r="H178" s="91"/>
      <c r="I178" s="91"/>
      <c r="J178" s="86"/>
      <c r="K178" s="86"/>
      <c r="L178" s="85" t="s">
        <v>109</v>
      </c>
      <c r="M178" s="85"/>
      <c r="N178" s="85" t="s">
        <v>58</v>
      </c>
      <c r="O178" s="85"/>
      <c r="P178" s="85"/>
      <c r="Q178" s="59">
        <v>560</v>
      </c>
      <c r="R178" s="87">
        <v>560</v>
      </c>
      <c r="S178" s="87"/>
      <c r="T178" s="87">
        <v>560</v>
      </c>
      <c r="U178" s="87"/>
      <c r="V178" s="87"/>
      <c r="W178" s="87">
        <v>0</v>
      </c>
      <c r="X178" s="87"/>
      <c r="Y178" s="87"/>
      <c r="Z178" s="59">
        <v>0</v>
      </c>
      <c r="AA178" s="59">
        <v>0</v>
      </c>
    </row>
    <row r="179" spans="1:27" ht="36" customHeight="1" x14ac:dyDescent="0.25">
      <c r="A179" s="84"/>
      <c r="B179" s="84"/>
      <c r="C179" s="84"/>
      <c r="D179" s="84" t="s">
        <v>172</v>
      </c>
      <c r="E179" s="84"/>
      <c r="F179" s="85" t="s">
        <v>175</v>
      </c>
      <c r="G179" s="85"/>
      <c r="H179" s="85"/>
      <c r="I179" s="85"/>
      <c r="J179" s="85"/>
      <c r="K179" s="85"/>
      <c r="L179" s="85"/>
      <c r="M179" s="85"/>
      <c r="N179" s="85"/>
      <c r="O179" s="85"/>
      <c r="P179" s="85"/>
      <c r="Q179" s="85"/>
      <c r="R179" s="85"/>
      <c r="S179" s="85"/>
      <c r="T179" s="85"/>
      <c r="U179" s="85"/>
      <c r="V179" s="85"/>
      <c r="W179" s="85"/>
      <c r="X179" s="85"/>
      <c r="Y179" s="85"/>
      <c r="Z179" s="85"/>
      <c r="AA179" s="85"/>
    </row>
    <row r="180" spans="1:27" ht="36" customHeight="1" x14ac:dyDescent="0.25">
      <c r="A180" s="78">
        <v>776</v>
      </c>
      <c r="B180" s="78"/>
      <c r="C180" s="78">
        <v>792</v>
      </c>
      <c r="D180" s="78"/>
      <c r="E180" s="79">
        <v>44712.469965277778</v>
      </c>
      <c r="F180" s="79"/>
      <c r="G180" s="80" t="s">
        <v>110</v>
      </c>
      <c r="H180" s="80"/>
      <c r="I180" s="80"/>
      <c r="J180" s="81"/>
      <c r="K180" s="81"/>
      <c r="L180" s="82" t="s">
        <v>109</v>
      </c>
      <c r="M180" s="82"/>
      <c r="N180" s="82" t="s">
        <v>111</v>
      </c>
      <c r="O180" s="82"/>
      <c r="P180" s="82"/>
      <c r="Q180" s="58">
        <v>560</v>
      </c>
      <c r="R180" s="71">
        <v>560</v>
      </c>
      <c r="S180" s="71"/>
      <c r="T180" s="71">
        <v>560</v>
      </c>
      <c r="U180" s="71"/>
      <c r="V180" s="71"/>
      <c r="W180" s="71">
        <v>0</v>
      </c>
      <c r="X180" s="71"/>
      <c r="Y180" s="71"/>
      <c r="Z180" s="58">
        <v>0</v>
      </c>
      <c r="AA180" s="58">
        <v>0</v>
      </c>
    </row>
    <row r="181" spans="1:27" ht="36" customHeight="1" x14ac:dyDescent="0.25">
      <c r="A181" s="88"/>
      <c r="B181" s="88"/>
      <c r="C181" s="88"/>
      <c r="D181" s="88" t="s">
        <v>172</v>
      </c>
      <c r="E181" s="88"/>
      <c r="F181" s="82" t="s">
        <v>174</v>
      </c>
      <c r="G181" s="82"/>
      <c r="H181" s="82"/>
      <c r="I181" s="82"/>
      <c r="J181" s="82"/>
      <c r="K181" s="82"/>
      <c r="L181" s="82"/>
      <c r="M181" s="82"/>
      <c r="N181" s="82"/>
      <c r="O181" s="82"/>
      <c r="P181" s="82"/>
      <c r="Q181" s="82"/>
      <c r="R181" s="82"/>
      <c r="S181" s="82"/>
      <c r="T181" s="82"/>
      <c r="U181" s="82"/>
      <c r="V181" s="82"/>
      <c r="W181" s="82"/>
      <c r="X181" s="82"/>
      <c r="Y181" s="82"/>
      <c r="Z181" s="82"/>
      <c r="AA181" s="82"/>
    </row>
    <row r="182" spans="1:27" ht="36" customHeight="1" x14ac:dyDescent="0.25">
      <c r="A182" s="89">
        <v>777</v>
      </c>
      <c r="B182" s="89"/>
      <c r="C182" s="89">
        <v>793</v>
      </c>
      <c r="D182" s="89"/>
      <c r="E182" s="90">
        <v>44712.476597222223</v>
      </c>
      <c r="F182" s="90"/>
      <c r="G182" s="91" t="s">
        <v>119</v>
      </c>
      <c r="H182" s="91"/>
      <c r="I182" s="91"/>
      <c r="J182" s="86"/>
      <c r="K182" s="86"/>
      <c r="L182" s="85" t="s">
        <v>109</v>
      </c>
      <c r="M182" s="85"/>
      <c r="N182" s="85" t="s">
        <v>118</v>
      </c>
      <c r="O182" s="85"/>
      <c r="P182" s="85"/>
      <c r="Q182" s="59">
        <v>560</v>
      </c>
      <c r="R182" s="87">
        <v>560</v>
      </c>
      <c r="S182" s="87"/>
      <c r="T182" s="87">
        <v>560</v>
      </c>
      <c r="U182" s="87"/>
      <c r="V182" s="87"/>
      <c r="W182" s="87">
        <v>0</v>
      </c>
      <c r="X182" s="87"/>
      <c r="Y182" s="87"/>
      <c r="Z182" s="59">
        <v>0</v>
      </c>
      <c r="AA182" s="59">
        <v>0</v>
      </c>
    </row>
    <row r="183" spans="1:27" ht="36" customHeight="1" x14ac:dyDescent="0.25">
      <c r="A183" s="84"/>
      <c r="B183" s="84"/>
      <c r="C183" s="84"/>
      <c r="D183" s="84" t="s">
        <v>172</v>
      </c>
      <c r="E183" s="84"/>
      <c r="F183" s="85" t="s">
        <v>173</v>
      </c>
      <c r="G183" s="85"/>
      <c r="H183" s="85"/>
      <c r="I183" s="85"/>
      <c r="J183" s="85"/>
      <c r="K183" s="85"/>
      <c r="L183" s="85"/>
      <c r="M183" s="85"/>
      <c r="N183" s="85"/>
      <c r="O183" s="85"/>
      <c r="P183" s="85"/>
      <c r="Q183" s="85"/>
      <c r="R183" s="85"/>
      <c r="S183" s="85"/>
      <c r="T183" s="85"/>
      <c r="U183" s="85"/>
      <c r="V183" s="85"/>
      <c r="W183" s="85"/>
      <c r="X183" s="85"/>
      <c r="Y183" s="85"/>
      <c r="Z183" s="85"/>
      <c r="AA183" s="85"/>
    </row>
    <row r="184" spans="1:27" ht="36" customHeight="1" x14ac:dyDescent="0.25">
      <c r="A184" s="78">
        <v>793</v>
      </c>
      <c r="B184" s="78"/>
      <c r="C184" s="78">
        <v>809</v>
      </c>
      <c r="D184" s="78"/>
      <c r="E184" s="79">
        <v>44712.669756944444</v>
      </c>
      <c r="F184" s="79"/>
      <c r="G184" s="80" t="s">
        <v>119</v>
      </c>
      <c r="H184" s="80"/>
      <c r="I184" s="80"/>
      <c r="J184" s="81"/>
      <c r="K184" s="81"/>
      <c r="L184" s="82" t="s">
        <v>117</v>
      </c>
      <c r="M184" s="82"/>
      <c r="N184" s="82" t="s">
        <v>118</v>
      </c>
      <c r="O184" s="82"/>
      <c r="P184" s="82"/>
      <c r="Q184" s="58">
        <v>356</v>
      </c>
      <c r="R184" s="71">
        <v>356</v>
      </c>
      <c r="S184" s="71"/>
      <c r="T184" s="71">
        <v>356</v>
      </c>
      <c r="U184" s="71"/>
      <c r="V184" s="71"/>
      <c r="W184" s="71">
        <v>0</v>
      </c>
      <c r="X184" s="71"/>
      <c r="Y184" s="71"/>
      <c r="Z184" s="58">
        <v>0</v>
      </c>
      <c r="AA184" s="58">
        <v>0</v>
      </c>
    </row>
    <row r="185" spans="1:27" ht="36" customHeight="1" x14ac:dyDescent="0.25">
      <c r="A185" s="88"/>
      <c r="B185" s="88"/>
      <c r="C185" s="88"/>
      <c r="D185" s="88" t="s">
        <v>172</v>
      </c>
      <c r="E185" s="88"/>
      <c r="F185" s="82" t="s">
        <v>171</v>
      </c>
      <c r="G185" s="82"/>
      <c r="H185" s="82"/>
      <c r="I185" s="82"/>
      <c r="J185" s="82"/>
      <c r="K185" s="82"/>
      <c r="L185" s="82"/>
      <c r="M185" s="82"/>
      <c r="N185" s="82"/>
      <c r="O185" s="82"/>
      <c r="P185" s="82"/>
      <c r="Q185" s="82"/>
      <c r="R185" s="82"/>
      <c r="S185" s="82"/>
      <c r="T185" s="82"/>
      <c r="U185" s="82"/>
      <c r="V185" s="82"/>
      <c r="W185" s="82"/>
      <c r="X185" s="82"/>
      <c r="Y185" s="82"/>
      <c r="Z185" s="82"/>
      <c r="AA185" s="82"/>
    </row>
    <row r="186" spans="1:27" ht="11.25" customHeight="1" x14ac:dyDescent="0.25">
      <c r="A186" s="57" t="s">
        <v>113</v>
      </c>
      <c r="B186" s="94">
        <v>83</v>
      </c>
      <c r="C186" s="94"/>
      <c r="D186" s="94"/>
      <c r="E186" s="94"/>
      <c r="F186" s="94"/>
      <c r="G186" s="94"/>
      <c r="H186" s="95"/>
      <c r="I186" s="95"/>
      <c r="J186" s="95"/>
      <c r="K186" s="96"/>
      <c r="L186" s="96"/>
      <c r="M186" s="96"/>
      <c r="N186" s="96"/>
      <c r="O186" s="95">
        <v>55126.38</v>
      </c>
      <c r="P186" s="95"/>
      <c r="Q186" s="95"/>
      <c r="R186" s="95">
        <v>55126.38</v>
      </c>
      <c r="S186" s="95"/>
      <c r="T186" s="95">
        <v>53166.38</v>
      </c>
      <c r="U186" s="95"/>
      <c r="V186" s="92">
        <v>560</v>
      </c>
      <c r="W186" s="92"/>
      <c r="X186" s="92"/>
      <c r="Y186" s="92"/>
      <c r="Z186" s="56">
        <v>560</v>
      </c>
      <c r="AA186" s="56">
        <v>1400</v>
      </c>
    </row>
    <row r="187" spans="1:27" ht="12.75" customHeight="1" x14ac:dyDescent="0.25">
      <c r="U187" s="93" t="s">
        <v>114</v>
      </c>
      <c r="V187" s="93"/>
      <c r="W187" s="93"/>
      <c r="X187" s="93"/>
      <c r="Y187" s="93"/>
      <c r="Z187" s="93"/>
      <c r="AA187" s="93"/>
    </row>
    <row r="188" spans="1:27" ht="20.25" customHeight="1" x14ac:dyDescent="0.25"/>
    <row r="189" spans="1:27" ht="12.75" customHeight="1" x14ac:dyDescent="0.25">
      <c r="U189" s="93" t="s">
        <v>114</v>
      </c>
      <c r="V189" s="93"/>
      <c r="W189" s="93"/>
      <c r="X189" s="93"/>
      <c r="Y189" s="93"/>
      <c r="Z189" s="93"/>
      <c r="AA189" s="93"/>
    </row>
  </sheetData>
  <mergeCells count="1120">
    <mergeCell ref="V186:Y186"/>
    <mergeCell ref="U187:AA187"/>
    <mergeCell ref="U189:AA189"/>
    <mergeCell ref="A181:C181"/>
    <mergeCell ref="D181:E181"/>
    <mergeCell ref="F181:AA181"/>
    <mergeCell ref="A182:B182"/>
    <mergeCell ref="C182:D182"/>
    <mergeCell ref="E182:F182"/>
    <mergeCell ref="G182:I182"/>
    <mergeCell ref="A185:C185"/>
    <mergeCell ref="D185:E185"/>
    <mergeCell ref="F185:AA185"/>
    <mergeCell ref="B186:G186"/>
    <mergeCell ref="H186:J186"/>
    <mergeCell ref="K186:L186"/>
    <mergeCell ref="M186:N186"/>
    <mergeCell ref="O186:Q186"/>
    <mergeCell ref="R186:S186"/>
    <mergeCell ref="T186:U186"/>
    <mergeCell ref="R184:S184"/>
    <mergeCell ref="T184:V184"/>
    <mergeCell ref="W184:Y184"/>
    <mergeCell ref="A177:C177"/>
    <mergeCell ref="D177:E177"/>
    <mergeCell ref="F177:AA177"/>
    <mergeCell ref="A178:B178"/>
    <mergeCell ref="C178:D178"/>
    <mergeCell ref="E178:F178"/>
    <mergeCell ref="G178:I178"/>
    <mergeCell ref="A183:C183"/>
    <mergeCell ref="D183:E183"/>
    <mergeCell ref="F183:AA183"/>
    <mergeCell ref="A184:B184"/>
    <mergeCell ref="C184:D184"/>
    <mergeCell ref="E184:F184"/>
    <mergeCell ref="G184:I184"/>
    <mergeCell ref="J184:K184"/>
    <mergeCell ref="L184:M184"/>
    <mergeCell ref="N184:P184"/>
    <mergeCell ref="J182:K182"/>
    <mergeCell ref="L182:M182"/>
    <mergeCell ref="N182:P182"/>
    <mergeCell ref="R182:S182"/>
    <mergeCell ref="T182:V182"/>
    <mergeCell ref="W182:Y182"/>
    <mergeCell ref="R180:S180"/>
    <mergeCell ref="T180:V180"/>
    <mergeCell ref="W180:Y180"/>
    <mergeCell ref="A173:C173"/>
    <mergeCell ref="D173:E173"/>
    <mergeCell ref="F173:AA173"/>
    <mergeCell ref="A174:B174"/>
    <mergeCell ref="C174:D174"/>
    <mergeCell ref="E174:F174"/>
    <mergeCell ref="G174:I174"/>
    <mergeCell ref="A179:C179"/>
    <mergeCell ref="D179:E179"/>
    <mergeCell ref="F179:AA179"/>
    <mergeCell ref="A180:B180"/>
    <mergeCell ref="C180:D180"/>
    <mergeCell ref="E180:F180"/>
    <mergeCell ref="G180:I180"/>
    <mergeCell ref="J180:K180"/>
    <mergeCell ref="L180:M180"/>
    <mergeCell ref="N180:P180"/>
    <mergeCell ref="J178:K178"/>
    <mergeCell ref="L178:M178"/>
    <mergeCell ref="N178:P178"/>
    <mergeCell ref="R178:S178"/>
    <mergeCell ref="T178:V178"/>
    <mergeCell ref="W178:Y178"/>
    <mergeCell ref="R176:S176"/>
    <mergeCell ref="T176:V176"/>
    <mergeCell ref="W176:Y176"/>
    <mergeCell ref="A169:C169"/>
    <mergeCell ref="D169:E169"/>
    <mergeCell ref="F169:AA169"/>
    <mergeCell ref="A170:B170"/>
    <mergeCell ref="C170:D170"/>
    <mergeCell ref="E170:F170"/>
    <mergeCell ref="G170:I170"/>
    <mergeCell ref="A175:C175"/>
    <mergeCell ref="D175:E175"/>
    <mergeCell ref="F175:AA175"/>
    <mergeCell ref="A176:B176"/>
    <mergeCell ref="C176:D176"/>
    <mergeCell ref="E176:F176"/>
    <mergeCell ref="G176:I176"/>
    <mergeCell ref="J176:K176"/>
    <mergeCell ref="L176:M176"/>
    <mergeCell ref="N176:P176"/>
    <mergeCell ref="J174:K174"/>
    <mergeCell ref="L174:M174"/>
    <mergeCell ref="N174:P174"/>
    <mergeCell ref="R174:S174"/>
    <mergeCell ref="T174:V174"/>
    <mergeCell ref="W174:Y174"/>
    <mergeCell ref="R172:S172"/>
    <mergeCell ref="T172:V172"/>
    <mergeCell ref="W172:Y172"/>
    <mergeCell ref="A165:C165"/>
    <mergeCell ref="D165:E165"/>
    <mergeCell ref="F165:AA165"/>
    <mergeCell ref="A166:B166"/>
    <mergeCell ref="C166:D166"/>
    <mergeCell ref="E166:F166"/>
    <mergeCell ref="G166:I166"/>
    <mergeCell ref="A171:C171"/>
    <mergeCell ref="D171:E171"/>
    <mergeCell ref="F171:AA171"/>
    <mergeCell ref="A172:B172"/>
    <mergeCell ref="C172:D172"/>
    <mergeCell ref="E172:F172"/>
    <mergeCell ref="G172:I172"/>
    <mergeCell ref="J172:K172"/>
    <mergeCell ref="L172:M172"/>
    <mergeCell ref="N172:P172"/>
    <mergeCell ref="J170:K170"/>
    <mergeCell ref="L170:M170"/>
    <mergeCell ref="N170:P170"/>
    <mergeCell ref="R170:S170"/>
    <mergeCell ref="T170:V170"/>
    <mergeCell ref="W170:Y170"/>
    <mergeCell ref="R168:S168"/>
    <mergeCell ref="T168:V168"/>
    <mergeCell ref="W168:Y168"/>
    <mergeCell ref="A161:C161"/>
    <mergeCell ref="D161:E161"/>
    <mergeCell ref="F161:AA161"/>
    <mergeCell ref="A162:B162"/>
    <mergeCell ref="C162:D162"/>
    <mergeCell ref="E162:F162"/>
    <mergeCell ref="G162:I162"/>
    <mergeCell ref="A167:C167"/>
    <mergeCell ref="D167:E167"/>
    <mergeCell ref="F167:AA167"/>
    <mergeCell ref="A168:B168"/>
    <mergeCell ref="C168:D168"/>
    <mergeCell ref="E168:F168"/>
    <mergeCell ref="G168:I168"/>
    <mergeCell ref="J168:K168"/>
    <mergeCell ref="L168:M168"/>
    <mergeCell ref="N168:P168"/>
    <mergeCell ref="J166:K166"/>
    <mergeCell ref="L166:M166"/>
    <mergeCell ref="N166:P166"/>
    <mergeCell ref="R166:S166"/>
    <mergeCell ref="T166:V166"/>
    <mergeCell ref="W166:Y166"/>
    <mergeCell ref="R164:S164"/>
    <mergeCell ref="T164:V164"/>
    <mergeCell ref="W164:Y164"/>
    <mergeCell ref="A157:C157"/>
    <mergeCell ref="D157:E157"/>
    <mergeCell ref="F157:AA157"/>
    <mergeCell ref="A158:B158"/>
    <mergeCell ref="C158:D158"/>
    <mergeCell ref="E158:F158"/>
    <mergeCell ref="G158:I158"/>
    <mergeCell ref="A163:C163"/>
    <mergeCell ref="D163:E163"/>
    <mergeCell ref="F163:AA163"/>
    <mergeCell ref="A164:B164"/>
    <mergeCell ref="C164:D164"/>
    <mergeCell ref="E164:F164"/>
    <mergeCell ref="G164:I164"/>
    <mergeCell ref="J164:K164"/>
    <mergeCell ref="L164:M164"/>
    <mergeCell ref="N164:P164"/>
    <mergeCell ref="J162:K162"/>
    <mergeCell ref="L162:M162"/>
    <mergeCell ref="N162:P162"/>
    <mergeCell ref="R162:S162"/>
    <mergeCell ref="T162:V162"/>
    <mergeCell ref="W162:Y162"/>
    <mergeCell ref="R160:S160"/>
    <mergeCell ref="T160:V160"/>
    <mergeCell ref="W160:Y160"/>
    <mergeCell ref="A153:C153"/>
    <mergeCell ref="D153:E153"/>
    <mergeCell ref="F153:AA153"/>
    <mergeCell ref="A154:B154"/>
    <mergeCell ref="C154:D154"/>
    <mergeCell ref="E154:F154"/>
    <mergeCell ref="G154:I154"/>
    <mergeCell ref="A159:C159"/>
    <mergeCell ref="D159:E159"/>
    <mergeCell ref="F159:AA159"/>
    <mergeCell ref="A160:B160"/>
    <mergeCell ref="C160:D160"/>
    <mergeCell ref="E160:F160"/>
    <mergeCell ref="G160:I160"/>
    <mergeCell ref="J160:K160"/>
    <mergeCell ref="L160:M160"/>
    <mergeCell ref="N160:P160"/>
    <mergeCell ref="J158:K158"/>
    <mergeCell ref="L158:M158"/>
    <mergeCell ref="N158:P158"/>
    <mergeCell ref="R158:S158"/>
    <mergeCell ref="T158:V158"/>
    <mergeCell ref="W158:Y158"/>
    <mergeCell ref="R156:S156"/>
    <mergeCell ref="T156:V156"/>
    <mergeCell ref="W156:Y156"/>
    <mergeCell ref="A149:C149"/>
    <mergeCell ref="D149:E149"/>
    <mergeCell ref="F149:AA149"/>
    <mergeCell ref="A150:B150"/>
    <mergeCell ref="C150:D150"/>
    <mergeCell ref="E150:F150"/>
    <mergeCell ref="G150:I150"/>
    <mergeCell ref="A155:C155"/>
    <mergeCell ref="D155:E155"/>
    <mergeCell ref="F155:AA155"/>
    <mergeCell ref="A156:B156"/>
    <mergeCell ref="C156:D156"/>
    <mergeCell ref="E156:F156"/>
    <mergeCell ref="G156:I156"/>
    <mergeCell ref="J156:K156"/>
    <mergeCell ref="L156:M156"/>
    <mergeCell ref="N156:P156"/>
    <mergeCell ref="J154:K154"/>
    <mergeCell ref="L154:M154"/>
    <mergeCell ref="N154:P154"/>
    <mergeCell ref="R154:S154"/>
    <mergeCell ref="T154:V154"/>
    <mergeCell ref="W154:Y154"/>
    <mergeCell ref="R152:S152"/>
    <mergeCell ref="T152:V152"/>
    <mergeCell ref="W152:Y152"/>
    <mergeCell ref="A145:C145"/>
    <mergeCell ref="D145:E145"/>
    <mergeCell ref="F145:AA145"/>
    <mergeCell ref="A146:B146"/>
    <mergeCell ref="C146:D146"/>
    <mergeCell ref="E146:F146"/>
    <mergeCell ref="G146:I146"/>
    <mergeCell ref="A151:C151"/>
    <mergeCell ref="D151:E151"/>
    <mergeCell ref="F151:AA151"/>
    <mergeCell ref="A152:B152"/>
    <mergeCell ref="C152:D152"/>
    <mergeCell ref="E152:F152"/>
    <mergeCell ref="G152:I152"/>
    <mergeCell ref="J152:K152"/>
    <mergeCell ref="L152:M152"/>
    <mergeCell ref="N152:P152"/>
    <mergeCell ref="J150:K150"/>
    <mergeCell ref="L150:M150"/>
    <mergeCell ref="N150:P150"/>
    <mergeCell ref="R150:S150"/>
    <mergeCell ref="T150:V150"/>
    <mergeCell ref="W150:Y150"/>
    <mergeCell ref="R148:S148"/>
    <mergeCell ref="T148:V148"/>
    <mergeCell ref="W148:Y148"/>
    <mergeCell ref="A141:C141"/>
    <mergeCell ref="D141:E141"/>
    <mergeCell ref="F141:AA141"/>
    <mergeCell ref="A142:B142"/>
    <mergeCell ref="C142:D142"/>
    <mergeCell ref="E142:F142"/>
    <mergeCell ref="G142:I142"/>
    <mergeCell ref="A147:C147"/>
    <mergeCell ref="D147:E147"/>
    <mergeCell ref="F147:AA147"/>
    <mergeCell ref="A148:B148"/>
    <mergeCell ref="C148:D148"/>
    <mergeCell ref="E148:F148"/>
    <mergeCell ref="G148:I148"/>
    <mergeCell ref="J148:K148"/>
    <mergeCell ref="L148:M148"/>
    <mergeCell ref="N148:P148"/>
    <mergeCell ref="J146:K146"/>
    <mergeCell ref="L146:M146"/>
    <mergeCell ref="N146:P146"/>
    <mergeCell ref="R146:S146"/>
    <mergeCell ref="T146:V146"/>
    <mergeCell ref="W146:Y146"/>
    <mergeCell ref="R144:S144"/>
    <mergeCell ref="T144:V144"/>
    <mergeCell ref="W144:Y144"/>
    <mergeCell ref="A137:C137"/>
    <mergeCell ref="D137:E137"/>
    <mergeCell ref="F137:AA137"/>
    <mergeCell ref="A138:B138"/>
    <mergeCell ref="C138:D138"/>
    <mergeCell ref="E138:F138"/>
    <mergeCell ref="G138:I138"/>
    <mergeCell ref="A143:C143"/>
    <mergeCell ref="D143:E143"/>
    <mergeCell ref="F143:AA143"/>
    <mergeCell ref="A144:B144"/>
    <mergeCell ref="C144:D144"/>
    <mergeCell ref="E144:F144"/>
    <mergeCell ref="G144:I144"/>
    <mergeCell ref="J144:K144"/>
    <mergeCell ref="L144:M144"/>
    <mergeCell ref="N144:P144"/>
    <mergeCell ref="J142:K142"/>
    <mergeCell ref="L142:M142"/>
    <mergeCell ref="N142:P142"/>
    <mergeCell ref="R142:S142"/>
    <mergeCell ref="T142:V142"/>
    <mergeCell ref="W142:Y142"/>
    <mergeCell ref="R140:S140"/>
    <mergeCell ref="T140:V140"/>
    <mergeCell ref="W140:Y140"/>
    <mergeCell ref="A133:C133"/>
    <mergeCell ref="D133:E133"/>
    <mergeCell ref="F133:AA133"/>
    <mergeCell ref="A134:B134"/>
    <mergeCell ref="C134:D134"/>
    <mergeCell ref="E134:F134"/>
    <mergeCell ref="G134:I134"/>
    <mergeCell ref="A139:C139"/>
    <mergeCell ref="D139:E139"/>
    <mergeCell ref="F139:AA139"/>
    <mergeCell ref="A140:B140"/>
    <mergeCell ref="C140:D140"/>
    <mergeCell ref="E140:F140"/>
    <mergeCell ref="G140:I140"/>
    <mergeCell ref="J140:K140"/>
    <mergeCell ref="L140:M140"/>
    <mergeCell ref="N140:P140"/>
    <mergeCell ref="J138:K138"/>
    <mergeCell ref="L138:M138"/>
    <mergeCell ref="N138:P138"/>
    <mergeCell ref="R138:S138"/>
    <mergeCell ref="T138:V138"/>
    <mergeCell ref="W138:Y138"/>
    <mergeCell ref="R136:S136"/>
    <mergeCell ref="T136:V136"/>
    <mergeCell ref="W136:Y136"/>
    <mergeCell ref="A129:C129"/>
    <mergeCell ref="D129:E129"/>
    <mergeCell ref="F129:AA129"/>
    <mergeCell ref="A130:B130"/>
    <mergeCell ref="C130:D130"/>
    <mergeCell ref="E130:F130"/>
    <mergeCell ref="G130:I130"/>
    <mergeCell ref="A135:C135"/>
    <mergeCell ref="D135:E135"/>
    <mergeCell ref="F135:AA135"/>
    <mergeCell ref="A136:B136"/>
    <mergeCell ref="C136:D136"/>
    <mergeCell ref="E136:F136"/>
    <mergeCell ref="G136:I136"/>
    <mergeCell ref="J136:K136"/>
    <mergeCell ref="L136:M136"/>
    <mergeCell ref="N136:P136"/>
    <mergeCell ref="J134:K134"/>
    <mergeCell ref="L134:M134"/>
    <mergeCell ref="N134:P134"/>
    <mergeCell ref="R134:S134"/>
    <mergeCell ref="T134:V134"/>
    <mergeCell ref="W134:Y134"/>
    <mergeCell ref="R132:S132"/>
    <mergeCell ref="T132:V132"/>
    <mergeCell ref="W132:Y132"/>
    <mergeCell ref="A125:C125"/>
    <mergeCell ref="D125:E125"/>
    <mergeCell ref="F125:AA125"/>
    <mergeCell ref="A126:B126"/>
    <mergeCell ref="C126:D126"/>
    <mergeCell ref="E126:F126"/>
    <mergeCell ref="G126:I126"/>
    <mergeCell ref="A131:C131"/>
    <mergeCell ref="D131:E131"/>
    <mergeCell ref="F131:AA131"/>
    <mergeCell ref="A132:B132"/>
    <mergeCell ref="C132:D132"/>
    <mergeCell ref="E132:F132"/>
    <mergeCell ref="G132:I132"/>
    <mergeCell ref="J132:K132"/>
    <mergeCell ref="L132:M132"/>
    <mergeCell ref="N132:P132"/>
    <mergeCell ref="J130:K130"/>
    <mergeCell ref="L130:M130"/>
    <mergeCell ref="N130:P130"/>
    <mergeCell ref="R130:S130"/>
    <mergeCell ref="T130:V130"/>
    <mergeCell ref="W130:Y130"/>
    <mergeCell ref="R128:S128"/>
    <mergeCell ref="T128:V128"/>
    <mergeCell ref="W128:Y128"/>
    <mergeCell ref="A121:C121"/>
    <mergeCell ref="D121:E121"/>
    <mergeCell ref="F121:AA121"/>
    <mergeCell ref="A122:B122"/>
    <mergeCell ref="C122:D122"/>
    <mergeCell ref="E122:F122"/>
    <mergeCell ref="G122:I122"/>
    <mergeCell ref="A127:C127"/>
    <mergeCell ref="D127:E127"/>
    <mergeCell ref="F127:AA127"/>
    <mergeCell ref="A128:B128"/>
    <mergeCell ref="C128:D128"/>
    <mergeCell ref="E128:F128"/>
    <mergeCell ref="G128:I128"/>
    <mergeCell ref="J128:K128"/>
    <mergeCell ref="L128:M128"/>
    <mergeCell ref="N128:P128"/>
    <mergeCell ref="J126:K126"/>
    <mergeCell ref="L126:M126"/>
    <mergeCell ref="N126:P126"/>
    <mergeCell ref="R126:S126"/>
    <mergeCell ref="T126:V126"/>
    <mergeCell ref="W126:Y126"/>
    <mergeCell ref="R124:S124"/>
    <mergeCell ref="T124:V124"/>
    <mergeCell ref="W124:Y124"/>
    <mergeCell ref="A117:C117"/>
    <mergeCell ref="D117:E117"/>
    <mergeCell ref="F117:AA117"/>
    <mergeCell ref="A118:B118"/>
    <mergeCell ref="C118:D118"/>
    <mergeCell ref="E118:F118"/>
    <mergeCell ref="G118:I118"/>
    <mergeCell ref="A123:C123"/>
    <mergeCell ref="D123:E123"/>
    <mergeCell ref="F123:AA123"/>
    <mergeCell ref="A124:B124"/>
    <mergeCell ref="C124:D124"/>
    <mergeCell ref="E124:F124"/>
    <mergeCell ref="G124:I124"/>
    <mergeCell ref="J124:K124"/>
    <mergeCell ref="L124:M124"/>
    <mergeCell ref="N124:P124"/>
    <mergeCell ref="J122:K122"/>
    <mergeCell ref="L122:M122"/>
    <mergeCell ref="N122:P122"/>
    <mergeCell ref="R122:S122"/>
    <mergeCell ref="T122:V122"/>
    <mergeCell ref="W122:Y122"/>
    <mergeCell ref="R120:S120"/>
    <mergeCell ref="T120:V120"/>
    <mergeCell ref="W120:Y120"/>
    <mergeCell ref="A113:C113"/>
    <mergeCell ref="D113:E113"/>
    <mergeCell ref="F113:AA113"/>
    <mergeCell ref="A114:B114"/>
    <mergeCell ref="C114:D114"/>
    <mergeCell ref="E114:F114"/>
    <mergeCell ref="G114:I114"/>
    <mergeCell ref="A119:C119"/>
    <mergeCell ref="D119:E119"/>
    <mergeCell ref="F119:AA119"/>
    <mergeCell ref="A120:B120"/>
    <mergeCell ref="C120:D120"/>
    <mergeCell ref="E120:F120"/>
    <mergeCell ref="G120:I120"/>
    <mergeCell ref="J120:K120"/>
    <mergeCell ref="L120:M120"/>
    <mergeCell ref="N120:P120"/>
    <mergeCell ref="J118:K118"/>
    <mergeCell ref="L118:M118"/>
    <mergeCell ref="N118:P118"/>
    <mergeCell ref="R118:S118"/>
    <mergeCell ref="T118:V118"/>
    <mergeCell ref="W118:Y118"/>
    <mergeCell ref="R116:S116"/>
    <mergeCell ref="T116:V116"/>
    <mergeCell ref="W116:Y116"/>
    <mergeCell ref="A109:C109"/>
    <mergeCell ref="D109:E109"/>
    <mergeCell ref="F109:AA109"/>
    <mergeCell ref="A110:B110"/>
    <mergeCell ref="C110:D110"/>
    <mergeCell ref="E110:F110"/>
    <mergeCell ref="G110:I110"/>
    <mergeCell ref="A115:C115"/>
    <mergeCell ref="D115:E115"/>
    <mergeCell ref="F115:AA115"/>
    <mergeCell ref="A116:B116"/>
    <mergeCell ref="C116:D116"/>
    <mergeCell ref="E116:F116"/>
    <mergeCell ref="G116:I116"/>
    <mergeCell ref="J116:K116"/>
    <mergeCell ref="L116:M116"/>
    <mergeCell ref="N116:P116"/>
    <mergeCell ref="J114:K114"/>
    <mergeCell ref="L114:M114"/>
    <mergeCell ref="N114:P114"/>
    <mergeCell ref="R114:S114"/>
    <mergeCell ref="T114:V114"/>
    <mergeCell ref="W114:Y114"/>
    <mergeCell ref="R112:S112"/>
    <mergeCell ref="T112:V112"/>
    <mergeCell ref="W112:Y112"/>
    <mergeCell ref="A105:C105"/>
    <mergeCell ref="D105:E105"/>
    <mergeCell ref="F105:AA105"/>
    <mergeCell ref="A106:B106"/>
    <mergeCell ref="C106:D106"/>
    <mergeCell ref="E106:F106"/>
    <mergeCell ref="G106:I106"/>
    <mergeCell ref="A111:C111"/>
    <mergeCell ref="D111:E111"/>
    <mergeCell ref="F111:AA111"/>
    <mergeCell ref="A112:B112"/>
    <mergeCell ref="C112:D112"/>
    <mergeCell ref="E112:F112"/>
    <mergeCell ref="G112:I112"/>
    <mergeCell ref="J112:K112"/>
    <mergeCell ref="L112:M112"/>
    <mergeCell ref="N112:P112"/>
    <mergeCell ref="J110:K110"/>
    <mergeCell ref="L110:M110"/>
    <mergeCell ref="N110:P110"/>
    <mergeCell ref="R110:S110"/>
    <mergeCell ref="T110:V110"/>
    <mergeCell ref="W110:Y110"/>
    <mergeCell ref="R108:S108"/>
    <mergeCell ref="T108:V108"/>
    <mergeCell ref="W108:Y108"/>
    <mergeCell ref="A101:C101"/>
    <mergeCell ref="D101:E101"/>
    <mergeCell ref="F101:AA101"/>
    <mergeCell ref="A102:B102"/>
    <mergeCell ref="C102:D102"/>
    <mergeCell ref="E102:F102"/>
    <mergeCell ref="G102:I102"/>
    <mergeCell ref="A107:C107"/>
    <mergeCell ref="D107:E107"/>
    <mergeCell ref="F107:AA107"/>
    <mergeCell ref="A108:B108"/>
    <mergeCell ref="C108:D108"/>
    <mergeCell ref="E108:F108"/>
    <mergeCell ref="G108:I108"/>
    <mergeCell ref="J108:K108"/>
    <mergeCell ref="L108:M108"/>
    <mergeCell ref="N108:P108"/>
    <mergeCell ref="J106:K106"/>
    <mergeCell ref="L106:M106"/>
    <mergeCell ref="N106:P106"/>
    <mergeCell ref="R106:S106"/>
    <mergeCell ref="T106:V106"/>
    <mergeCell ref="W106:Y106"/>
    <mergeCell ref="R104:S104"/>
    <mergeCell ref="T104:V104"/>
    <mergeCell ref="W104:Y104"/>
    <mergeCell ref="A97:C97"/>
    <mergeCell ref="D97:E97"/>
    <mergeCell ref="F97:AA97"/>
    <mergeCell ref="A98:B98"/>
    <mergeCell ref="C98:D98"/>
    <mergeCell ref="E98:F98"/>
    <mergeCell ref="G98:I98"/>
    <mergeCell ref="A103:C103"/>
    <mergeCell ref="D103:E103"/>
    <mergeCell ref="F103:AA103"/>
    <mergeCell ref="A104:B104"/>
    <mergeCell ref="C104:D104"/>
    <mergeCell ref="E104:F104"/>
    <mergeCell ref="G104:I104"/>
    <mergeCell ref="J104:K104"/>
    <mergeCell ref="L104:M104"/>
    <mergeCell ref="N104:P104"/>
    <mergeCell ref="J102:K102"/>
    <mergeCell ref="L102:M102"/>
    <mergeCell ref="N102:P102"/>
    <mergeCell ref="R102:S102"/>
    <mergeCell ref="T102:V102"/>
    <mergeCell ref="W102:Y102"/>
    <mergeCell ref="R100:S100"/>
    <mergeCell ref="T100:V100"/>
    <mergeCell ref="W100:Y100"/>
    <mergeCell ref="A93:C93"/>
    <mergeCell ref="D93:E93"/>
    <mergeCell ref="F93:AA93"/>
    <mergeCell ref="A94:B94"/>
    <mergeCell ref="C94:D94"/>
    <mergeCell ref="E94:F94"/>
    <mergeCell ref="G94:I94"/>
    <mergeCell ref="A99:C99"/>
    <mergeCell ref="D99:E99"/>
    <mergeCell ref="F99:AA99"/>
    <mergeCell ref="A100:B100"/>
    <mergeCell ref="C100:D100"/>
    <mergeCell ref="E100:F100"/>
    <mergeCell ref="G100:I100"/>
    <mergeCell ref="J100:K100"/>
    <mergeCell ref="L100:M100"/>
    <mergeCell ref="N100:P100"/>
    <mergeCell ref="J98:K98"/>
    <mergeCell ref="L98:M98"/>
    <mergeCell ref="N98:P98"/>
    <mergeCell ref="R98:S98"/>
    <mergeCell ref="T98:V98"/>
    <mergeCell ref="W98:Y98"/>
    <mergeCell ref="R96:S96"/>
    <mergeCell ref="T96:V96"/>
    <mergeCell ref="W96:Y96"/>
    <mergeCell ref="A89:C89"/>
    <mergeCell ref="D89:E89"/>
    <mergeCell ref="F89:AA89"/>
    <mergeCell ref="A90:B90"/>
    <mergeCell ref="C90:D90"/>
    <mergeCell ref="E90:F90"/>
    <mergeCell ref="G90:I90"/>
    <mergeCell ref="A95:C95"/>
    <mergeCell ref="D95:E95"/>
    <mergeCell ref="F95:AA95"/>
    <mergeCell ref="A96:B96"/>
    <mergeCell ref="C96:D96"/>
    <mergeCell ref="E96:F96"/>
    <mergeCell ref="G96:I96"/>
    <mergeCell ref="J96:K96"/>
    <mergeCell ref="L96:M96"/>
    <mergeCell ref="N96:P96"/>
    <mergeCell ref="J94:K94"/>
    <mergeCell ref="L94:M94"/>
    <mergeCell ref="N94:P94"/>
    <mergeCell ref="R94:S94"/>
    <mergeCell ref="T94:V94"/>
    <mergeCell ref="W94:Y94"/>
    <mergeCell ref="R92:S92"/>
    <mergeCell ref="T92:V92"/>
    <mergeCell ref="W92:Y92"/>
    <mergeCell ref="A85:C85"/>
    <mergeCell ref="D85:E85"/>
    <mergeCell ref="F85:AA85"/>
    <mergeCell ref="A86:B86"/>
    <mergeCell ref="C86:D86"/>
    <mergeCell ref="E86:F86"/>
    <mergeCell ref="G86:I86"/>
    <mergeCell ref="A91:C91"/>
    <mergeCell ref="D91:E91"/>
    <mergeCell ref="F91:AA91"/>
    <mergeCell ref="A92:B92"/>
    <mergeCell ref="C92:D92"/>
    <mergeCell ref="E92:F92"/>
    <mergeCell ref="G92:I92"/>
    <mergeCell ref="J92:K92"/>
    <mergeCell ref="L92:M92"/>
    <mergeCell ref="N92:P92"/>
    <mergeCell ref="J90:K90"/>
    <mergeCell ref="L90:M90"/>
    <mergeCell ref="N90:P90"/>
    <mergeCell ref="R90:S90"/>
    <mergeCell ref="T90:V90"/>
    <mergeCell ref="W90:Y90"/>
    <mergeCell ref="R88:S88"/>
    <mergeCell ref="T88:V88"/>
    <mergeCell ref="W88:Y88"/>
    <mergeCell ref="A81:C81"/>
    <mergeCell ref="D81:E81"/>
    <mergeCell ref="F81:AA81"/>
    <mergeCell ref="A82:B82"/>
    <mergeCell ref="C82:D82"/>
    <mergeCell ref="E82:F82"/>
    <mergeCell ref="G82:I82"/>
    <mergeCell ref="A87:C87"/>
    <mergeCell ref="D87:E87"/>
    <mergeCell ref="F87:AA87"/>
    <mergeCell ref="A88:B88"/>
    <mergeCell ref="C88:D88"/>
    <mergeCell ref="E88:F88"/>
    <mergeCell ref="G88:I88"/>
    <mergeCell ref="J88:K88"/>
    <mergeCell ref="L88:M88"/>
    <mergeCell ref="N88:P88"/>
    <mergeCell ref="J86:K86"/>
    <mergeCell ref="L86:M86"/>
    <mergeCell ref="N86:P86"/>
    <mergeCell ref="R86:S86"/>
    <mergeCell ref="T86:V86"/>
    <mergeCell ref="W86:Y86"/>
    <mergeCell ref="R84:S84"/>
    <mergeCell ref="T84:V84"/>
    <mergeCell ref="W84:Y84"/>
    <mergeCell ref="A77:C77"/>
    <mergeCell ref="D77:E77"/>
    <mergeCell ref="F77:AA77"/>
    <mergeCell ref="A78:B78"/>
    <mergeCell ref="C78:D78"/>
    <mergeCell ref="E78:F78"/>
    <mergeCell ref="G78:I78"/>
    <mergeCell ref="A83:C83"/>
    <mergeCell ref="D83:E83"/>
    <mergeCell ref="F83:AA83"/>
    <mergeCell ref="A84:B84"/>
    <mergeCell ref="C84:D84"/>
    <mergeCell ref="E84:F84"/>
    <mergeCell ref="G84:I84"/>
    <mergeCell ref="J84:K84"/>
    <mergeCell ref="L84:M84"/>
    <mergeCell ref="N84:P84"/>
    <mergeCell ref="J82:K82"/>
    <mergeCell ref="L82:M82"/>
    <mergeCell ref="N82:P82"/>
    <mergeCell ref="R82:S82"/>
    <mergeCell ref="T82:V82"/>
    <mergeCell ref="W82:Y82"/>
    <mergeCell ref="R80:S80"/>
    <mergeCell ref="T80:V80"/>
    <mergeCell ref="W80:Y80"/>
    <mergeCell ref="A73:C73"/>
    <mergeCell ref="D73:E73"/>
    <mergeCell ref="F73:AA73"/>
    <mergeCell ref="A74:B74"/>
    <mergeCell ref="C74:D74"/>
    <mergeCell ref="E74:F74"/>
    <mergeCell ref="G74:I74"/>
    <mergeCell ref="A79:C79"/>
    <mergeCell ref="D79:E79"/>
    <mergeCell ref="F79:AA79"/>
    <mergeCell ref="A80:B80"/>
    <mergeCell ref="C80:D80"/>
    <mergeCell ref="E80:F80"/>
    <mergeCell ref="G80:I80"/>
    <mergeCell ref="J80:K80"/>
    <mergeCell ref="L80:M80"/>
    <mergeCell ref="N80:P80"/>
    <mergeCell ref="J78:K78"/>
    <mergeCell ref="L78:M78"/>
    <mergeCell ref="N78:P78"/>
    <mergeCell ref="R78:S78"/>
    <mergeCell ref="T78:V78"/>
    <mergeCell ref="W78:Y78"/>
    <mergeCell ref="R76:S76"/>
    <mergeCell ref="T76:V76"/>
    <mergeCell ref="W76:Y76"/>
    <mergeCell ref="A69:C69"/>
    <mergeCell ref="D69:E69"/>
    <mergeCell ref="F69:AA69"/>
    <mergeCell ref="A70:B70"/>
    <mergeCell ref="C70:D70"/>
    <mergeCell ref="E70:F70"/>
    <mergeCell ref="G70:I70"/>
    <mergeCell ref="A75:C75"/>
    <mergeCell ref="D75:E75"/>
    <mergeCell ref="F75:AA75"/>
    <mergeCell ref="A76:B76"/>
    <mergeCell ref="C76:D76"/>
    <mergeCell ref="E76:F76"/>
    <mergeCell ref="G76:I76"/>
    <mergeCell ref="J76:K76"/>
    <mergeCell ref="L76:M76"/>
    <mergeCell ref="N76:P76"/>
    <mergeCell ref="J74:K74"/>
    <mergeCell ref="L74:M74"/>
    <mergeCell ref="N74:P74"/>
    <mergeCell ref="R74:S74"/>
    <mergeCell ref="T74:V74"/>
    <mergeCell ref="W74:Y74"/>
    <mergeCell ref="R72:S72"/>
    <mergeCell ref="T72:V72"/>
    <mergeCell ref="W72:Y72"/>
    <mergeCell ref="A65:C65"/>
    <mergeCell ref="D65:E65"/>
    <mergeCell ref="F65:AA65"/>
    <mergeCell ref="A66:B66"/>
    <mergeCell ref="C66:D66"/>
    <mergeCell ref="E66:F66"/>
    <mergeCell ref="G66:I66"/>
    <mergeCell ref="A71:C71"/>
    <mergeCell ref="D71:E71"/>
    <mergeCell ref="F71:AA71"/>
    <mergeCell ref="A72:B72"/>
    <mergeCell ref="C72:D72"/>
    <mergeCell ref="E72:F72"/>
    <mergeCell ref="G72:I72"/>
    <mergeCell ref="J72:K72"/>
    <mergeCell ref="L72:M72"/>
    <mergeCell ref="N72:P72"/>
    <mergeCell ref="J70:K70"/>
    <mergeCell ref="L70:M70"/>
    <mergeCell ref="N70:P70"/>
    <mergeCell ref="R70:S70"/>
    <mergeCell ref="T70:V70"/>
    <mergeCell ref="W70:Y70"/>
    <mergeCell ref="R68:S68"/>
    <mergeCell ref="T68:V68"/>
    <mergeCell ref="W68:Y68"/>
    <mergeCell ref="A61:C61"/>
    <mergeCell ref="D61:E61"/>
    <mergeCell ref="F61:AA61"/>
    <mergeCell ref="A62:B62"/>
    <mergeCell ref="C62:D62"/>
    <mergeCell ref="E62:F62"/>
    <mergeCell ref="G62:I62"/>
    <mergeCell ref="A67:C67"/>
    <mergeCell ref="D67:E67"/>
    <mergeCell ref="F67:AA67"/>
    <mergeCell ref="A68:B68"/>
    <mergeCell ref="C68:D68"/>
    <mergeCell ref="E68:F68"/>
    <mergeCell ref="G68:I68"/>
    <mergeCell ref="J68:K68"/>
    <mergeCell ref="L68:M68"/>
    <mergeCell ref="N68:P68"/>
    <mergeCell ref="J66:K66"/>
    <mergeCell ref="L66:M66"/>
    <mergeCell ref="N66:P66"/>
    <mergeCell ref="R66:S66"/>
    <mergeCell ref="T66:V66"/>
    <mergeCell ref="W66:Y66"/>
    <mergeCell ref="R64:S64"/>
    <mergeCell ref="T64:V64"/>
    <mergeCell ref="W64:Y64"/>
    <mergeCell ref="A57:C57"/>
    <mergeCell ref="D57:E57"/>
    <mergeCell ref="F57:AA57"/>
    <mergeCell ref="A58:B58"/>
    <mergeCell ref="C58:D58"/>
    <mergeCell ref="E58:F58"/>
    <mergeCell ref="G58:I58"/>
    <mergeCell ref="A63:C63"/>
    <mergeCell ref="D63:E63"/>
    <mergeCell ref="F63:AA63"/>
    <mergeCell ref="A64:B64"/>
    <mergeCell ref="C64:D64"/>
    <mergeCell ref="E64:F64"/>
    <mergeCell ref="G64:I64"/>
    <mergeCell ref="J64:K64"/>
    <mergeCell ref="L64:M64"/>
    <mergeCell ref="N64:P64"/>
    <mergeCell ref="J62:K62"/>
    <mergeCell ref="L62:M62"/>
    <mergeCell ref="N62:P62"/>
    <mergeCell ref="R62:S62"/>
    <mergeCell ref="T62:V62"/>
    <mergeCell ref="W62:Y62"/>
    <mergeCell ref="R60:S60"/>
    <mergeCell ref="T60:V60"/>
    <mergeCell ref="W60:Y60"/>
    <mergeCell ref="A53:C53"/>
    <mergeCell ref="D53:E53"/>
    <mergeCell ref="F53:AA53"/>
    <mergeCell ref="A54:B54"/>
    <mergeCell ref="C54:D54"/>
    <mergeCell ref="E54:F54"/>
    <mergeCell ref="G54:I54"/>
    <mergeCell ref="A59:C59"/>
    <mergeCell ref="D59:E59"/>
    <mergeCell ref="F59:AA59"/>
    <mergeCell ref="A60:B60"/>
    <mergeCell ref="C60:D60"/>
    <mergeCell ref="E60:F60"/>
    <mergeCell ref="G60:I60"/>
    <mergeCell ref="J60:K60"/>
    <mergeCell ref="L60:M60"/>
    <mergeCell ref="N60:P60"/>
    <mergeCell ref="J58:K58"/>
    <mergeCell ref="L58:M58"/>
    <mergeCell ref="N58:P58"/>
    <mergeCell ref="R58:S58"/>
    <mergeCell ref="T58:V58"/>
    <mergeCell ref="W58:Y58"/>
    <mergeCell ref="R56:S56"/>
    <mergeCell ref="T56:V56"/>
    <mergeCell ref="W56:Y56"/>
    <mergeCell ref="A49:C49"/>
    <mergeCell ref="D49:E49"/>
    <mergeCell ref="F49:AA49"/>
    <mergeCell ref="A50:B50"/>
    <mergeCell ref="C50:D50"/>
    <mergeCell ref="E50:F50"/>
    <mergeCell ref="G50:I50"/>
    <mergeCell ref="A55:C55"/>
    <mergeCell ref="D55:E55"/>
    <mergeCell ref="F55:AA55"/>
    <mergeCell ref="A56:B56"/>
    <mergeCell ref="C56:D56"/>
    <mergeCell ref="E56:F56"/>
    <mergeCell ref="G56:I56"/>
    <mergeCell ref="J56:K56"/>
    <mergeCell ref="L56:M56"/>
    <mergeCell ref="N56:P56"/>
    <mergeCell ref="J54:K54"/>
    <mergeCell ref="L54:M54"/>
    <mergeCell ref="N54:P54"/>
    <mergeCell ref="R54:S54"/>
    <mergeCell ref="T54:V54"/>
    <mergeCell ref="W54:Y54"/>
    <mergeCell ref="R52:S52"/>
    <mergeCell ref="T52:V52"/>
    <mergeCell ref="W52:Y52"/>
    <mergeCell ref="A45:C45"/>
    <mergeCell ref="D45:E45"/>
    <mergeCell ref="F45:AA45"/>
    <mergeCell ref="A46:B46"/>
    <mergeCell ref="C46:D46"/>
    <mergeCell ref="E46:F46"/>
    <mergeCell ref="G46:I46"/>
    <mergeCell ref="A51:C51"/>
    <mergeCell ref="D51:E51"/>
    <mergeCell ref="F51:AA51"/>
    <mergeCell ref="A52:B52"/>
    <mergeCell ref="C52:D52"/>
    <mergeCell ref="E52:F52"/>
    <mergeCell ref="G52:I52"/>
    <mergeCell ref="J52:K52"/>
    <mergeCell ref="L52:M52"/>
    <mergeCell ref="N52:P52"/>
    <mergeCell ref="J50:K50"/>
    <mergeCell ref="L50:M50"/>
    <mergeCell ref="N50:P50"/>
    <mergeCell ref="R50:S50"/>
    <mergeCell ref="T50:V50"/>
    <mergeCell ref="W50:Y50"/>
    <mergeCell ref="R48:S48"/>
    <mergeCell ref="T48:V48"/>
    <mergeCell ref="W48:Y48"/>
    <mergeCell ref="A41:C41"/>
    <mergeCell ref="D41:E41"/>
    <mergeCell ref="F41:AA41"/>
    <mergeCell ref="A42:B42"/>
    <mergeCell ref="C42:D42"/>
    <mergeCell ref="E42:F42"/>
    <mergeCell ref="G42:I42"/>
    <mergeCell ref="A47:C47"/>
    <mergeCell ref="D47:E47"/>
    <mergeCell ref="F47:AA47"/>
    <mergeCell ref="A48:B48"/>
    <mergeCell ref="C48:D48"/>
    <mergeCell ref="E48:F48"/>
    <mergeCell ref="G48:I48"/>
    <mergeCell ref="J48:K48"/>
    <mergeCell ref="L48:M48"/>
    <mergeCell ref="N48:P48"/>
    <mergeCell ref="J46:K46"/>
    <mergeCell ref="L46:M46"/>
    <mergeCell ref="N46:P46"/>
    <mergeCell ref="R46:S46"/>
    <mergeCell ref="T46:V46"/>
    <mergeCell ref="W46:Y46"/>
    <mergeCell ref="R44:S44"/>
    <mergeCell ref="T44:V44"/>
    <mergeCell ref="W44:Y44"/>
    <mergeCell ref="A37:C37"/>
    <mergeCell ref="D37:E37"/>
    <mergeCell ref="F37:AA37"/>
    <mergeCell ref="A38:B38"/>
    <mergeCell ref="C38:D38"/>
    <mergeCell ref="E38:F38"/>
    <mergeCell ref="G38:I38"/>
    <mergeCell ref="A43:C43"/>
    <mergeCell ref="D43:E43"/>
    <mergeCell ref="F43:AA43"/>
    <mergeCell ref="A44:B44"/>
    <mergeCell ref="C44:D44"/>
    <mergeCell ref="E44:F44"/>
    <mergeCell ref="G44:I44"/>
    <mergeCell ref="J44:K44"/>
    <mergeCell ref="L44:M44"/>
    <mergeCell ref="N44:P44"/>
    <mergeCell ref="J42:K42"/>
    <mergeCell ref="L42:M42"/>
    <mergeCell ref="N42:P42"/>
    <mergeCell ref="R42:S42"/>
    <mergeCell ref="T42:V42"/>
    <mergeCell ref="W42:Y42"/>
    <mergeCell ref="R40:S40"/>
    <mergeCell ref="T40:V40"/>
    <mergeCell ref="W40:Y40"/>
    <mergeCell ref="A33:C33"/>
    <mergeCell ref="D33:E33"/>
    <mergeCell ref="F33:AA33"/>
    <mergeCell ref="A34:B34"/>
    <mergeCell ref="C34:D34"/>
    <mergeCell ref="E34:F34"/>
    <mergeCell ref="G34:I34"/>
    <mergeCell ref="A39:C39"/>
    <mergeCell ref="D39:E39"/>
    <mergeCell ref="F39:AA39"/>
    <mergeCell ref="A40:B40"/>
    <mergeCell ref="C40:D40"/>
    <mergeCell ref="E40:F40"/>
    <mergeCell ref="G40:I40"/>
    <mergeCell ref="J40:K40"/>
    <mergeCell ref="L40:M40"/>
    <mergeCell ref="N40:P40"/>
    <mergeCell ref="J38:K38"/>
    <mergeCell ref="L38:M38"/>
    <mergeCell ref="N38:P38"/>
    <mergeCell ref="R38:S38"/>
    <mergeCell ref="T38:V38"/>
    <mergeCell ref="W38:Y38"/>
    <mergeCell ref="R36:S36"/>
    <mergeCell ref="T36:V36"/>
    <mergeCell ref="W36:Y36"/>
    <mergeCell ref="A29:C29"/>
    <mergeCell ref="D29:E29"/>
    <mergeCell ref="F29:AA29"/>
    <mergeCell ref="A30:B30"/>
    <mergeCell ref="C30:D30"/>
    <mergeCell ref="E30:F30"/>
    <mergeCell ref="G30:I30"/>
    <mergeCell ref="A35:C35"/>
    <mergeCell ref="D35:E35"/>
    <mergeCell ref="F35:AA35"/>
    <mergeCell ref="A36:B36"/>
    <mergeCell ref="C36:D36"/>
    <mergeCell ref="E36:F36"/>
    <mergeCell ref="G36:I36"/>
    <mergeCell ref="J36:K36"/>
    <mergeCell ref="L36:M36"/>
    <mergeCell ref="N36:P36"/>
    <mergeCell ref="J34:K34"/>
    <mergeCell ref="L34:M34"/>
    <mergeCell ref="N34:P34"/>
    <mergeCell ref="R34:S34"/>
    <mergeCell ref="T34:V34"/>
    <mergeCell ref="W34:Y34"/>
    <mergeCell ref="R32:S32"/>
    <mergeCell ref="T32:V32"/>
    <mergeCell ref="W32:Y32"/>
    <mergeCell ref="A25:C25"/>
    <mergeCell ref="D25:E25"/>
    <mergeCell ref="F25:AA25"/>
    <mergeCell ref="A26:B26"/>
    <mergeCell ref="C26:D26"/>
    <mergeCell ref="E26:F26"/>
    <mergeCell ref="G26:I26"/>
    <mergeCell ref="A31:C31"/>
    <mergeCell ref="D31:E31"/>
    <mergeCell ref="F31:AA31"/>
    <mergeCell ref="A32:B32"/>
    <mergeCell ref="C32:D32"/>
    <mergeCell ref="E32:F32"/>
    <mergeCell ref="G32:I32"/>
    <mergeCell ref="J32:K32"/>
    <mergeCell ref="L32:M32"/>
    <mergeCell ref="N32:P32"/>
    <mergeCell ref="J30:K30"/>
    <mergeCell ref="L30:M30"/>
    <mergeCell ref="N30:P30"/>
    <mergeCell ref="R30:S30"/>
    <mergeCell ref="T30:V30"/>
    <mergeCell ref="W30:Y30"/>
    <mergeCell ref="R28:S28"/>
    <mergeCell ref="T28:V28"/>
    <mergeCell ref="W28:Y28"/>
    <mergeCell ref="A21:C21"/>
    <mergeCell ref="D21:E21"/>
    <mergeCell ref="F21:AA21"/>
    <mergeCell ref="A22:B22"/>
    <mergeCell ref="C22:D22"/>
    <mergeCell ref="E22:F22"/>
    <mergeCell ref="G22:I22"/>
    <mergeCell ref="A27:C27"/>
    <mergeCell ref="D27:E27"/>
    <mergeCell ref="F27:AA27"/>
    <mergeCell ref="A28:B28"/>
    <mergeCell ref="C28:D28"/>
    <mergeCell ref="E28:F28"/>
    <mergeCell ref="G28:I28"/>
    <mergeCell ref="J28:K28"/>
    <mergeCell ref="L28:M28"/>
    <mergeCell ref="N28:P28"/>
    <mergeCell ref="J26:K26"/>
    <mergeCell ref="L26:M26"/>
    <mergeCell ref="N26:P26"/>
    <mergeCell ref="R26:S26"/>
    <mergeCell ref="T26:V26"/>
    <mergeCell ref="W26:Y26"/>
    <mergeCell ref="R19:S19"/>
    <mergeCell ref="T19:U19"/>
    <mergeCell ref="R24:S24"/>
    <mergeCell ref="T24:V24"/>
    <mergeCell ref="W24:Y24"/>
    <mergeCell ref="A14:J15"/>
    <mergeCell ref="S14:AA14"/>
    <mergeCell ref="A17:AA17"/>
    <mergeCell ref="A19:B19"/>
    <mergeCell ref="C19:D19"/>
    <mergeCell ref="E19:F19"/>
    <mergeCell ref="G19:I19"/>
    <mergeCell ref="A23:C23"/>
    <mergeCell ref="D23:E23"/>
    <mergeCell ref="F23:AA23"/>
    <mergeCell ref="A24:B24"/>
    <mergeCell ref="C24:D24"/>
    <mergeCell ref="E24:F24"/>
    <mergeCell ref="G24:I24"/>
    <mergeCell ref="J24:K24"/>
    <mergeCell ref="L24:M24"/>
    <mergeCell ref="N24:P24"/>
    <mergeCell ref="J22:K22"/>
    <mergeCell ref="L22:M22"/>
    <mergeCell ref="N22:P22"/>
    <mergeCell ref="R22:S22"/>
    <mergeCell ref="T22:V22"/>
    <mergeCell ref="W22:Y22"/>
    <mergeCell ref="T13:U13"/>
    <mergeCell ref="V13:Y13"/>
    <mergeCell ref="E13:F13"/>
    <mergeCell ref="G13:I13"/>
    <mergeCell ref="J13:K13"/>
    <mergeCell ref="L13:M13"/>
    <mergeCell ref="N13:P13"/>
    <mergeCell ref="R13:S13"/>
    <mergeCell ref="W20:Y20"/>
    <mergeCell ref="A2:W2"/>
    <mergeCell ref="A3:W3"/>
    <mergeCell ref="A5:H6"/>
    <mergeCell ref="A8:AA8"/>
    <mergeCell ref="S9:AA9"/>
    <mergeCell ref="A10:AA10"/>
    <mergeCell ref="A11:AA11"/>
    <mergeCell ref="A13:B13"/>
    <mergeCell ref="C13:D13"/>
    <mergeCell ref="V19:Y19"/>
    <mergeCell ref="A20:B20"/>
    <mergeCell ref="C20:D20"/>
    <mergeCell ref="E20:F20"/>
    <mergeCell ref="G20:I20"/>
    <mergeCell ref="J20:K20"/>
    <mergeCell ref="L20:M20"/>
    <mergeCell ref="N20:P20"/>
    <mergeCell ref="R20:S20"/>
    <mergeCell ref="T20:V20"/>
    <mergeCell ref="J19:K19"/>
    <mergeCell ref="L19:M19"/>
    <mergeCell ref="N19:O19"/>
    <mergeCell ref="P19:Q19"/>
  </mergeCells>
  <pageMargins left="0.20000000298023199" right="0.20000000298023199" top="0.20000000298023199" bottom="0.20000000298023199" header="0.3" footer="0.3"/>
  <pageSetup paperSize="9"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516AA-D0AB-494B-8DD1-A0A66BDEF876}">
  <sheetPr>
    <outlinePr summaryBelow="0"/>
  </sheetPr>
  <dimension ref="A1:AA27"/>
  <sheetViews>
    <sheetView showGridLines="0" workbookViewId="0">
      <selection activeCell="L29" sqref="L29"/>
    </sheetView>
  </sheetViews>
  <sheetFormatPr defaultRowHeight="15" x14ac:dyDescent="0.25"/>
  <cols>
    <col min="1" max="1" width="4.42578125" style="55" customWidth="1"/>
    <col min="2" max="2" width="3.85546875" style="55" customWidth="1"/>
    <col min="3" max="3" width="0.85546875" style="55" customWidth="1"/>
    <col min="4" max="4" width="9" style="55" customWidth="1"/>
    <col min="5" max="5" width="5.5703125" style="55" customWidth="1"/>
    <col min="6" max="6" width="2.5703125" style="55" customWidth="1"/>
    <col min="7" max="7" width="3.7109375" style="55" customWidth="1"/>
    <col min="8" max="8" width="2.42578125" style="55" customWidth="1"/>
    <col min="9" max="9" width="3.140625" style="55" customWidth="1"/>
    <col min="10" max="10" width="5.85546875" style="55" customWidth="1"/>
    <col min="11" max="11" width="3.7109375" style="55" customWidth="1"/>
    <col min="12" max="12" width="23.5703125" style="55" customWidth="1"/>
    <col min="13" max="13" width="5.85546875" style="55" customWidth="1"/>
    <col min="14" max="14" width="25.28515625" style="55" customWidth="1"/>
    <col min="15" max="15" width="0.28515625" style="55" customWidth="1"/>
    <col min="16" max="16" width="0.7109375" style="55" customWidth="1"/>
    <col min="17" max="17" width="9.42578125" style="55" customWidth="1"/>
    <col min="18" max="18" width="8.5703125" style="55" customWidth="1"/>
    <col min="19" max="19" width="2" style="55" customWidth="1"/>
    <col min="20" max="20" width="2.42578125" style="55" customWidth="1"/>
    <col min="21" max="21" width="5.28515625" style="55" customWidth="1"/>
    <col min="22" max="22" width="0.85546875" style="55" customWidth="1"/>
    <col min="23" max="23" width="4.140625" style="55" customWidth="1"/>
    <col min="24" max="24" width="0.42578125" style="55" customWidth="1"/>
    <col min="25" max="25" width="4.5703125" style="55" customWidth="1"/>
    <col min="26" max="26" width="8.85546875" style="55" customWidth="1"/>
    <col min="27" max="27" width="7.42578125" style="55" customWidth="1"/>
    <col min="28" max="16384" width="9.140625" style="55"/>
  </cols>
  <sheetData>
    <row r="1" spans="1:27" ht="34.5" customHeight="1" x14ac:dyDescent="0.25"/>
    <row r="2" spans="1:27" ht="23.25" customHeight="1" x14ac:dyDescent="0.25">
      <c r="A2" s="72" t="s">
        <v>66</v>
      </c>
      <c r="B2" s="72"/>
      <c r="C2" s="72"/>
      <c r="D2" s="72"/>
      <c r="E2" s="72"/>
      <c r="F2" s="72"/>
      <c r="G2" s="72"/>
      <c r="H2" s="72"/>
      <c r="I2" s="72"/>
      <c r="J2" s="72"/>
      <c r="K2" s="72"/>
      <c r="L2" s="72"/>
      <c r="M2" s="72"/>
      <c r="N2" s="72"/>
      <c r="O2" s="72"/>
      <c r="P2" s="72"/>
      <c r="Q2" s="72"/>
      <c r="R2" s="72"/>
      <c r="S2" s="72"/>
      <c r="T2" s="72"/>
      <c r="U2" s="72"/>
      <c r="V2" s="72"/>
      <c r="W2" s="72"/>
    </row>
    <row r="3" spans="1:27" ht="15.75" customHeight="1" x14ac:dyDescent="0.25">
      <c r="A3" s="73" t="s">
        <v>67</v>
      </c>
      <c r="B3" s="73"/>
      <c r="C3" s="73"/>
      <c r="D3" s="73"/>
      <c r="E3" s="73"/>
      <c r="F3" s="73"/>
      <c r="G3" s="73"/>
      <c r="H3" s="73"/>
      <c r="I3" s="73"/>
      <c r="J3" s="73"/>
      <c r="K3" s="73"/>
      <c r="L3" s="73"/>
      <c r="M3" s="73"/>
      <c r="N3" s="73"/>
      <c r="O3" s="73"/>
      <c r="P3" s="73"/>
      <c r="Q3" s="73"/>
      <c r="R3" s="73"/>
      <c r="S3" s="73"/>
      <c r="T3" s="73"/>
      <c r="U3" s="73"/>
      <c r="V3" s="73"/>
      <c r="W3" s="73"/>
    </row>
    <row r="4" spans="1:27" ht="0.75" customHeight="1" x14ac:dyDescent="0.25"/>
    <row r="5" spans="1:27" ht="9.75" customHeight="1" x14ac:dyDescent="0.25">
      <c r="A5" s="73" t="s">
        <v>68</v>
      </c>
      <c r="B5" s="73"/>
      <c r="C5" s="73"/>
      <c r="D5" s="73"/>
      <c r="E5" s="73"/>
      <c r="F5" s="73"/>
      <c r="G5" s="73"/>
      <c r="H5" s="73"/>
    </row>
    <row r="6" spans="1:27" ht="6.75" customHeight="1" x14ac:dyDescent="0.25">
      <c r="A6" s="73"/>
      <c r="B6" s="73"/>
      <c r="C6" s="73"/>
      <c r="D6" s="73"/>
      <c r="E6" s="73"/>
      <c r="F6" s="73"/>
      <c r="G6" s="73"/>
      <c r="H6" s="73"/>
    </row>
    <row r="7" spans="1:27" ht="0.75" customHeight="1" x14ac:dyDescent="0.25"/>
    <row r="8" spans="1:27" ht="6" customHeight="1" x14ac:dyDescent="0.25">
      <c r="A8" s="74"/>
      <c r="B8" s="74"/>
      <c r="C8" s="74"/>
      <c r="D8" s="74"/>
      <c r="E8" s="74"/>
      <c r="F8" s="74"/>
      <c r="G8" s="74"/>
      <c r="H8" s="74"/>
      <c r="I8" s="74"/>
      <c r="J8" s="74"/>
      <c r="K8" s="74"/>
      <c r="L8" s="74"/>
      <c r="M8" s="74"/>
      <c r="N8" s="74"/>
      <c r="O8" s="74"/>
      <c r="P8" s="74"/>
      <c r="Q8" s="74"/>
      <c r="R8" s="74"/>
      <c r="S8" s="74"/>
      <c r="T8" s="74"/>
      <c r="U8" s="74"/>
      <c r="V8" s="74"/>
      <c r="W8" s="74"/>
      <c r="X8" s="74"/>
      <c r="Y8" s="74"/>
      <c r="Z8" s="74"/>
      <c r="AA8" s="74"/>
    </row>
    <row r="9" spans="1:27" ht="14.25" customHeight="1" x14ac:dyDescent="0.25">
      <c r="S9" s="75" t="s">
        <v>168</v>
      </c>
      <c r="T9" s="75"/>
      <c r="U9" s="75"/>
      <c r="V9" s="75"/>
      <c r="W9" s="75"/>
      <c r="X9" s="75"/>
      <c r="Y9" s="75"/>
      <c r="Z9" s="75"/>
      <c r="AA9" s="75"/>
    </row>
    <row r="10" spans="1:27" ht="19.5" customHeight="1" x14ac:dyDescent="0.25">
      <c r="A10" s="76" t="s">
        <v>69</v>
      </c>
      <c r="B10" s="76"/>
      <c r="C10" s="76"/>
      <c r="D10" s="76"/>
      <c r="E10" s="76"/>
      <c r="F10" s="76"/>
      <c r="G10" s="76"/>
      <c r="H10" s="76"/>
      <c r="I10" s="76"/>
      <c r="J10" s="76"/>
      <c r="K10" s="76"/>
      <c r="L10" s="76"/>
      <c r="M10" s="76"/>
      <c r="N10" s="76"/>
      <c r="O10" s="76"/>
      <c r="P10" s="76"/>
      <c r="Q10" s="76"/>
      <c r="R10" s="76"/>
      <c r="S10" s="76"/>
      <c r="T10" s="76"/>
      <c r="U10" s="76"/>
      <c r="V10" s="76"/>
      <c r="W10" s="76"/>
      <c r="X10" s="76"/>
      <c r="Y10" s="76"/>
      <c r="Z10" s="76"/>
      <c r="AA10" s="76"/>
    </row>
    <row r="11" spans="1:27" ht="12.75" customHeight="1" x14ac:dyDescent="0.25">
      <c r="A11" s="77"/>
      <c r="B11" s="77"/>
      <c r="C11" s="77"/>
      <c r="D11" s="77"/>
      <c r="E11" s="77"/>
      <c r="F11" s="77"/>
      <c r="G11" s="77"/>
      <c r="H11" s="77"/>
      <c r="I11" s="77"/>
      <c r="J11" s="77"/>
      <c r="K11" s="77"/>
      <c r="L11" s="77"/>
      <c r="M11" s="77"/>
      <c r="N11" s="77"/>
      <c r="O11" s="77"/>
      <c r="P11" s="77"/>
      <c r="Q11" s="77"/>
      <c r="R11" s="77"/>
      <c r="S11" s="77"/>
      <c r="T11" s="77"/>
      <c r="U11" s="77"/>
      <c r="V11" s="77"/>
      <c r="W11" s="77"/>
      <c r="X11" s="77"/>
      <c r="Y11" s="77"/>
      <c r="Z11" s="77"/>
      <c r="AA11" s="77"/>
    </row>
    <row r="12" spans="1:27" ht="1.5" customHeight="1" x14ac:dyDescent="0.25"/>
    <row r="13" spans="1:27" ht="18" customHeight="1" x14ac:dyDescent="0.25">
      <c r="A13" s="69" t="s">
        <v>70</v>
      </c>
      <c r="B13" s="69"/>
      <c r="C13" s="69" t="s">
        <v>71</v>
      </c>
      <c r="D13" s="69"/>
      <c r="E13" s="69" t="s">
        <v>72</v>
      </c>
      <c r="F13" s="69"/>
      <c r="G13" s="70" t="s">
        <v>73</v>
      </c>
      <c r="H13" s="70"/>
      <c r="I13" s="70"/>
      <c r="J13" s="69" t="s">
        <v>74</v>
      </c>
      <c r="K13" s="69"/>
      <c r="L13" s="69" t="s">
        <v>75</v>
      </c>
      <c r="M13" s="69"/>
      <c r="N13" s="69" t="s">
        <v>76</v>
      </c>
      <c r="O13" s="69"/>
      <c r="P13" s="69"/>
      <c r="Q13" s="60" t="s">
        <v>77</v>
      </c>
      <c r="R13" s="68" t="s">
        <v>78</v>
      </c>
      <c r="S13" s="68"/>
      <c r="T13" s="68" t="s">
        <v>79</v>
      </c>
      <c r="U13" s="68"/>
      <c r="V13" s="68" t="s">
        <v>80</v>
      </c>
      <c r="W13" s="68"/>
      <c r="X13" s="68"/>
      <c r="Y13" s="68"/>
      <c r="Z13" s="60" t="s">
        <v>81</v>
      </c>
      <c r="AA13" s="60" t="s">
        <v>82</v>
      </c>
    </row>
    <row r="14" spans="1:27" ht="16.5" customHeight="1" x14ac:dyDescent="0.25">
      <c r="A14" s="72" t="s">
        <v>66</v>
      </c>
      <c r="B14" s="72"/>
      <c r="C14" s="72"/>
      <c r="D14" s="72"/>
      <c r="E14" s="72"/>
      <c r="F14" s="72"/>
      <c r="G14" s="72"/>
      <c r="H14" s="72"/>
      <c r="I14" s="72"/>
      <c r="J14" s="72"/>
      <c r="S14" s="75" t="s">
        <v>168</v>
      </c>
      <c r="T14" s="75"/>
      <c r="U14" s="75"/>
      <c r="V14" s="75"/>
      <c r="W14" s="75"/>
      <c r="X14" s="75"/>
      <c r="Y14" s="75"/>
      <c r="Z14" s="75"/>
      <c r="AA14" s="75"/>
    </row>
    <row r="15" spans="1:27" ht="6.75" customHeight="1" x14ac:dyDescent="0.25">
      <c r="A15" s="72"/>
      <c r="B15" s="72"/>
      <c r="C15" s="72"/>
      <c r="D15" s="72"/>
      <c r="E15" s="72"/>
      <c r="F15" s="72"/>
      <c r="G15" s="72"/>
      <c r="H15" s="72"/>
      <c r="I15" s="72"/>
      <c r="J15" s="72"/>
    </row>
    <row r="16" spans="1:27" ht="6" customHeight="1" x14ac:dyDescent="0.25"/>
    <row r="17" spans="1:27" ht="5.25" customHeight="1" x14ac:dyDescent="0.25">
      <c r="A17" s="83"/>
      <c r="B17" s="83"/>
      <c r="C17" s="83"/>
      <c r="D17" s="83"/>
      <c r="E17" s="83"/>
      <c r="F17" s="83"/>
      <c r="G17" s="83"/>
      <c r="H17" s="83"/>
      <c r="I17" s="83"/>
      <c r="J17" s="83"/>
      <c r="K17" s="83"/>
      <c r="L17" s="83"/>
      <c r="M17" s="83"/>
      <c r="N17" s="83"/>
      <c r="O17" s="83"/>
      <c r="P17" s="83"/>
      <c r="Q17" s="83"/>
      <c r="R17" s="83"/>
      <c r="S17" s="83"/>
      <c r="T17" s="83"/>
      <c r="U17" s="83"/>
      <c r="V17" s="83"/>
      <c r="W17" s="83"/>
      <c r="X17" s="83"/>
      <c r="Y17" s="83"/>
      <c r="Z17" s="83"/>
      <c r="AA17" s="83"/>
    </row>
    <row r="18" spans="1:27" ht="3" customHeight="1" x14ac:dyDescent="0.25"/>
    <row r="19" spans="1:27" ht="18" customHeight="1" x14ac:dyDescent="0.25">
      <c r="A19" s="69" t="s">
        <v>70</v>
      </c>
      <c r="B19" s="69"/>
      <c r="C19" s="69" t="s">
        <v>71</v>
      </c>
      <c r="D19" s="69"/>
      <c r="E19" s="69" t="s">
        <v>72</v>
      </c>
      <c r="F19" s="69"/>
      <c r="G19" s="70" t="s">
        <v>73</v>
      </c>
      <c r="H19" s="70"/>
      <c r="I19" s="70"/>
      <c r="J19" s="69" t="s">
        <v>74</v>
      </c>
      <c r="K19" s="69"/>
      <c r="L19" s="69" t="s">
        <v>75</v>
      </c>
      <c r="M19" s="69"/>
      <c r="N19" s="69" t="s">
        <v>76</v>
      </c>
      <c r="O19" s="69"/>
      <c r="P19" s="68" t="s">
        <v>77</v>
      </c>
      <c r="Q19" s="68"/>
      <c r="R19" s="68" t="s">
        <v>78</v>
      </c>
      <c r="S19" s="68"/>
      <c r="T19" s="68" t="s">
        <v>79</v>
      </c>
      <c r="U19" s="68"/>
      <c r="V19" s="68" t="s">
        <v>80</v>
      </c>
      <c r="W19" s="68"/>
      <c r="X19" s="68"/>
      <c r="Y19" s="68"/>
      <c r="Z19" s="60" t="s">
        <v>81</v>
      </c>
      <c r="AA19" s="60" t="s">
        <v>82</v>
      </c>
    </row>
    <row r="20" spans="1:27" ht="36" customHeight="1" x14ac:dyDescent="0.25">
      <c r="A20" s="78">
        <v>602</v>
      </c>
      <c r="B20" s="78"/>
      <c r="C20" s="78">
        <v>615</v>
      </c>
      <c r="D20" s="78"/>
      <c r="E20" s="79">
        <v>44683.717569444445</v>
      </c>
      <c r="F20" s="79"/>
      <c r="G20" s="80" t="s">
        <v>121</v>
      </c>
      <c r="H20" s="80"/>
      <c r="I20" s="80"/>
      <c r="J20" s="81"/>
      <c r="K20" s="81"/>
      <c r="L20" s="82" t="s">
        <v>115</v>
      </c>
      <c r="M20" s="82"/>
      <c r="N20" s="82" t="s">
        <v>170</v>
      </c>
      <c r="O20" s="82"/>
      <c r="P20" s="82"/>
      <c r="Q20" s="58">
        <v>453.17</v>
      </c>
      <c r="R20" s="71">
        <v>453.17</v>
      </c>
      <c r="S20" s="71"/>
      <c r="T20" s="71">
        <v>453.17</v>
      </c>
      <c r="U20" s="71"/>
      <c r="V20" s="71"/>
      <c r="W20" s="71">
        <v>0</v>
      </c>
      <c r="X20" s="71"/>
      <c r="Y20" s="71"/>
      <c r="Z20" s="58">
        <v>0</v>
      </c>
      <c r="AA20" s="58">
        <v>0</v>
      </c>
    </row>
    <row r="21" spans="1:27" ht="36" customHeight="1" x14ac:dyDescent="0.25">
      <c r="A21" s="88"/>
      <c r="B21" s="88"/>
      <c r="C21" s="88"/>
      <c r="D21" s="88" t="s">
        <v>172</v>
      </c>
      <c r="E21" s="88"/>
      <c r="F21" s="82" t="s">
        <v>256</v>
      </c>
      <c r="G21" s="82"/>
      <c r="H21" s="82"/>
      <c r="I21" s="82"/>
      <c r="J21" s="82"/>
      <c r="K21" s="82"/>
      <c r="L21" s="82"/>
      <c r="M21" s="82"/>
      <c r="N21" s="82"/>
      <c r="O21" s="82"/>
      <c r="P21" s="82"/>
      <c r="Q21" s="82"/>
      <c r="R21" s="82"/>
      <c r="S21" s="82"/>
      <c r="T21" s="82"/>
      <c r="U21" s="82"/>
      <c r="V21" s="82"/>
      <c r="W21" s="82"/>
      <c r="X21" s="82"/>
      <c r="Y21" s="82"/>
      <c r="Z21" s="82"/>
      <c r="AA21" s="82"/>
    </row>
    <row r="22" spans="1:27" ht="36" customHeight="1" x14ac:dyDescent="0.25">
      <c r="A22" s="89">
        <v>603</v>
      </c>
      <c r="B22" s="89"/>
      <c r="C22" s="89">
        <v>616</v>
      </c>
      <c r="D22" s="89"/>
      <c r="E22" s="90">
        <v>44683.724953703699</v>
      </c>
      <c r="F22" s="90"/>
      <c r="G22" s="91" t="s">
        <v>121</v>
      </c>
      <c r="H22" s="91"/>
      <c r="I22" s="91"/>
      <c r="J22" s="86"/>
      <c r="K22" s="86"/>
      <c r="L22" s="85" t="s">
        <v>115</v>
      </c>
      <c r="M22" s="85"/>
      <c r="N22" s="85" t="s">
        <v>169</v>
      </c>
      <c r="O22" s="85"/>
      <c r="P22" s="85"/>
      <c r="Q22" s="59">
        <v>45.31</v>
      </c>
      <c r="R22" s="87">
        <v>45.31</v>
      </c>
      <c r="S22" s="87"/>
      <c r="T22" s="87">
        <v>45.31</v>
      </c>
      <c r="U22" s="87"/>
      <c r="V22" s="87"/>
      <c r="W22" s="87">
        <v>0</v>
      </c>
      <c r="X22" s="87"/>
      <c r="Y22" s="87"/>
      <c r="Z22" s="59">
        <v>0</v>
      </c>
      <c r="AA22" s="59">
        <v>0</v>
      </c>
    </row>
    <row r="23" spans="1:27" ht="36" customHeight="1" x14ac:dyDescent="0.25">
      <c r="A23" s="84"/>
      <c r="B23" s="84"/>
      <c r="C23" s="84"/>
      <c r="D23" s="84" t="s">
        <v>172</v>
      </c>
      <c r="E23" s="84"/>
      <c r="F23" s="85" t="s">
        <v>255</v>
      </c>
      <c r="G23" s="85"/>
      <c r="H23" s="85"/>
      <c r="I23" s="85"/>
      <c r="J23" s="85"/>
      <c r="K23" s="85"/>
      <c r="L23" s="85"/>
      <c r="M23" s="85"/>
      <c r="N23" s="85"/>
      <c r="O23" s="85"/>
      <c r="P23" s="85"/>
      <c r="Q23" s="85"/>
      <c r="R23" s="85"/>
      <c r="S23" s="85"/>
      <c r="T23" s="85"/>
      <c r="U23" s="85"/>
      <c r="V23" s="85"/>
      <c r="W23" s="85"/>
      <c r="X23" s="85"/>
      <c r="Y23" s="85"/>
      <c r="Z23" s="85"/>
      <c r="AA23" s="85"/>
    </row>
    <row r="24" spans="1:27" ht="11.25" customHeight="1" x14ac:dyDescent="0.25">
      <c r="A24" s="57" t="s">
        <v>113</v>
      </c>
      <c r="B24" s="94">
        <v>2</v>
      </c>
      <c r="C24" s="94"/>
      <c r="D24" s="94"/>
      <c r="E24" s="94"/>
      <c r="F24" s="94"/>
      <c r="G24" s="94"/>
      <c r="H24" s="95"/>
      <c r="I24" s="95"/>
      <c r="J24" s="95"/>
      <c r="K24" s="96"/>
      <c r="L24" s="96"/>
      <c r="M24" s="96"/>
      <c r="N24" s="96"/>
      <c r="O24" s="95">
        <v>498.48</v>
      </c>
      <c r="P24" s="95"/>
      <c r="Q24" s="95"/>
      <c r="R24" s="95">
        <v>498.48</v>
      </c>
      <c r="S24" s="95"/>
      <c r="T24" s="95">
        <v>498.48</v>
      </c>
      <c r="U24" s="95"/>
      <c r="V24" s="92">
        <v>0</v>
      </c>
      <c r="W24" s="92"/>
      <c r="X24" s="92"/>
      <c r="Y24" s="92"/>
      <c r="Z24" s="56">
        <v>0</v>
      </c>
      <c r="AA24" s="56">
        <v>0</v>
      </c>
    </row>
    <row r="25" spans="1:27" ht="12.75" customHeight="1" x14ac:dyDescent="0.25">
      <c r="U25" s="93" t="s">
        <v>114</v>
      </c>
      <c r="V25" s="93"/>
      <c r="W25" s="93"/>
      <c r="X25" s="93"/>
      <c r="Y25" s="93"/>
      <c r="Z25" s="93"/>
      <c r="AA25" s="93"/>
    </row>
    <row r="26" spans="1:27" ht="20.25" customHeight="1" x14ac:dyDescent="0.25"/>
    <row r="27" spans="1:27" ht="12.75" customHeight="1" x14ac:dyDescent="0.25">
      <c r="U27" s="93" t="s">
        <v>114</v>
      </c>
      <c r="V27" s="93"/>
      <c r="W27" s="93"/>
      <c r="X27" s="93"/>
      <c r="Y27" s="93"/>
      <c r="Z27" s="93"/>
      <c r="AA27" s="93"/>
    </row>
  </sheetData>
  <mergeCells count="67">
    <mergeCell ref="U25:AA25"/>
    <mergeCell ref="U27:AA27"/>
    <mergeCell ref="A23:C23"/>
    <mergeCell ref="D23:E23"/>
    <mergeCell ref="F23:AA23"/>
    <mergeCell ref="B24:G24"/>
    <mergeCell ref="H24:J24"/>
    <mergeCell ref="K24:L24"/>
    <mergeCell ref="M24:N24"/>
    <mergeCell ref="O24:Q24"/>
    <mergeCell ref="W22:Y22"/>
    <mergeCell ref="R24:S24"/>
    <mergeCell ref="T24:U24"/>
    <mergeCell ref="V24:Y24"/>
    <mergeCell ref="A21:C21"/>
    <mergeCell ref="D21:E21"/>
    <mergeCell ref="F21:AA21"/>
    <mergeCell ref="A22:B22"/>
    <mergeCell ref="C22:D22"/>
    <mergeCell ref="E22:F22"/>
    <mergeCell ref="G22:I22"/>
    <mergeCell ref="J22:K22"/>
    <mergeCell ref="L22:M22"/>
    <mergeCell ref="N22:P22"/>
    <mergeCell ref="R22:S22"/>
    <mergeCell ref="T22:V22"/>
    <mergeCell ref="A20:B20"/>
    <mergeCell ref="C20:D20"/>
    <mergeCell ref="E20:F20"/>
    <mergeCell ref="G20:I20"/>
    <mergeCell ref="J20:K20"/>
    <mergeCell ref="L20:M20"/>
    <mergeCell ref="N20:P20"/>
    <mergeCell ref="R20:S20"/>
    <mergeCell ref="T20:V20"/>
    <mergeCell ref="W20:Y20"/>
    <mergeCell ref="A14:J15"/>
    <mergeCell ref="S14:AA14"/>
    <mergeCell ref="A17:AA17"/>
    <mergeCell ref="A19:B19"/>
    <mergeCell ref="C19:D19"/>
    <mergeCell ref="E19:F19"/>
    <mergeCell ref="G19:I19"/>
    <mergeCell ref="J19:K19"/>
    <mergeCell ref="L19:M19"/>
    <mergeCell ref="N19:O19"/>
    <mergeCell ref="A10:AA10"/>
    <mergeCell ref="A11:AA11"/>
    <mergeCell ref="A13:B13"/>
    <mergeCell ref="C13:D13"/>
    <mergeCell ref="E13:F13"/>
    <mergeCell ref="G13:I13"/>
    <mergeCell ref="V13:Y13"/>
    <mergeCell ref="P19:Q19"/>
    <mergeCell ref="R19:S19"/>
    <mergeCell ref="T19:U19"/>
    <mergeCell ref="V19:Y19"/>
    <mergeCell ref="J13:K13"/>
    <mergeCell ref="L13:M13"/>
    <mergeCell ref="N13:P13"/>
    <mergeCell ref="R13:S13"/>
    <mergeCell ref="T13:U13"/>
    <mergeCell ref="A2:W2"/>
    <mergeCell ref="A3:W3"/>
    <mergeCell ref="A5:H6"/>
    <mergeCell ref="A8:AA8"/>
    <mergeCell ref="S9:AA9"/>
  </mergeCells>
  <pageMargins left="0.20000000298023199" right="0.20000000298023199" top="0.20000000298023199" bottom="0.20000000298023199" header="0.3" footer="0.3"/>
  <pageSetup paperSize="9" orientation="landscape"/>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Maio de 2022</vt:lpstr>
      <vt:lpstr>Relação Liquidação</vt:lpstr>
      <vt:lpstr>Relação Liquidação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dc:creator>
  <cp:keywords/>
  <dc:description/>
  <cp:lastModifiedBy>Anderson</cp:lastModifiedBy>
  <cp:revision/>
  <cp:lastPrinted>2022-06-15T13:09:43Z</cp:lastPrinted>
  <dcterms:created xsi:type="dcterms:W3CDTF">2018-11-08T13:00:40Z</dcterms:created>
  <dcterms:modified xsi:type="dcterms:W3CDTF">2022-06-15T14:45:57Z</dcterms:modified>
  <cp:category/>
  <cp:contentStatus/>
</cp:coreProperties>
</file>